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9155" windowHeight="9285"/>
  </bookViews>
  <sheets>
    <sheet name="izm6" sheetId="1" r:id="rId1"/>
  </sheets>
  <definedNames>
    <definedName name="_xlnm._FilterDatabase" localSheetId="0" hidden="1">'izm6'!$A$14:$Q$17</definedName>
  </definedNames>
  <calcPr calcId="145621"/>
</workbook>
</file>

<file path=xl/calcChain.xml><?xml version="1.0" encoding="utf-8"?>
<calcChain xmlns="http://schemas.openxmlformats.org/spreadsheetml/2006/main">
  <c r="K24" i="1" l="1"/>
</calcChain>
</file>

<file path=xl/sharedStrings.xml><?xml version="1.0" encoding="utf-8"?>
<sst xmlns="http://schemas.openxmlformats.org/spreadsheetml/2006/main" count="281" uniqueCount="101">
  <si>
    <t>Адрес местонахождения заказчика:</t>
  </si>
  <si>
    <t>628404, Российская Федерация, Ханты-Мансийский Автономный округ - Югра АО, г. Сургут, шоссе Нефтеюганское, дом 15, ОКАТО: 71136000000</t>
  </si>
  <si>
    <t>Телефон заказчика:</t>
  </si>
  <si>
    <t>Электронная почта заказчика:</t>
  </si>
  <si>
    <t>gorlo_pv@surgutges.ru</t>
  </si>
  <si>
    <t>ИНН:</t>
  </si>
  <si>
    <t>КПП:</t>
  </si>
  <si>
    <t>ОКАТО:</t>
  </si>
  <si>
    <t>8600000000000</t>
  </si>
  <si>
    <t>Порядковый номер</t>
  </si>
  <si>
    <t>Код по ОКВЭД2</t>
  </si>
  <si>
    <t>Код по ОКПД2</t>
  </si>
  <si>
    <t>Условия договора</t>
  </si>
  <si>
    <t>Код по ОКВЭД</t>
  </si>
  <si>
    <t>Код по ОКДП</t>
  </si>
  <si>
    <t>Предмет договора</t>
  </si>
  <si>
    <t>Минимальные требования к товарам (работам, услугам)</t>
  </si>
  <si>
    <t>Единица измерения</t>
  </si>
  <si>
    <t>Кол-во (объем)</t>
  </si>
  <si>
    <t>Регион поставки товаров (выполнения работ, оказания услуг)</t>
  </si>
  <si>
    <t>Начальная (максимальная) цена договора (цена лота)</t>
  </si>
  <si>
    <t>График осуществления процедур закупки</t>
  </si>
  <si>
    <t>Способ закупки</t>
  </si>
  <si>
    <t>Закупка в электронной форме (Да/Нет)</t>
  </si>
  <si>
    <t>Участие субъектов МСП в закупке
(Да/Нет)</t>
  </si>
  <si>
    <t>Закупка не учитывается в соответствии с п.7 ПП РФ от 11.12.2014 № 1352 ("Нет" или буква перечня исключений: "а", "б", "в"...)</t>
  </si>
  <si>
    <t>Минимальные требования к закупаемым товарам (работам, услугам)</t>
  </si>
  <si>
    <t>Код по ОКЕИ</t>
  </si>
  <si>
    <t>Наименование</t>
  </si>
  <si>
    <t>Код по ОКАТО</t>
  </si>
  <si>
    <t>Планируемый период размещения извещения о закупке</t>
  </si>
  <si>
    <t>Срок исполнения договора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</si>
  <si>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</si>
  <si>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</si>
  <si>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</si>
  <si>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</si>
  <si>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</si>
  <si>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</si>
  <si>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</si>
  <si>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</si>
  <si>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</si>
  <si>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</si>
  <si>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</si>
  <si>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</si>
  <si>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</si>
  <si>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</si>
  <si>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</si>
  <si>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</si>
  <si>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</si>
  <si>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35.21</t>
  </si>
  <si>
    <t>35.22.10.120</t>
  </si>
  <si>
    <t xml:space="preserve">Техническое обслуживание газопроводов котельных </t>
  </si>
  <si>
    <t xml:space="preserve">в соответствии с техническим заданием </t>
  </si>
  <si>
    <t>условная единица</t>
  </si>
  <si>
    <t xml:space="preserve">Ханты-Мансийский Автономный округ - Югра </t>
  </si>
  <si>
    <t>Закупка у единственного поставщика (исполнителя, подрядчика)</t>
  </si>
  <si>
    <t>нет</t>
  </si>
  <si>
    <t>42.22</t>
  </si>
  <si>
    <t>42.22.22</t>
  </si>
  <si>
    <t>Строительство ТП-2х1000 кВА мкр. 27А на условиях инвестиционного контракта</t>
  </si>
  <si>
    <t>в соответствии с условиями договора</t>
  </si>
  <si>
    <t>да</t>
  </si>
  <si>
    <t>Реконструкция сетей электроснабжения 0,4 кВ.</t>
  </si>
  <si>
    <t>запрос предложений в электронной форме</t>
  </si>
  <si>
    <t xml:space="preserve">да  </t>
  </si>
  <si>
    <t>Реконструкция сетей электроснабжения 10 кВ</t>
  </si>
  <si>
    <t>Строительство КЛ-10кВ ТП-2х630кВА 9ПУ до места врезки в КЛ-10кВ ТП-771-ТП-1-2х1250кВА мкр.36</t>
  </si>
  <si>
    <t>Строительство сетей внешнего электроснабжения 10кВ (КЛ-10кВ от ТП-509 до ТП-511; КЛ-10кВ от опоры №15  ВЛ-10кВ ПС-5 ф.Х.завод-I.IIэск -14 до РП-132 яч.5,6)</t>
  </si>
  <si>
    <t>декабрь 2020г</t>
  </si>
  <si>
    <t>Строительство КТПН-2х630кВА мкр.24</t>
  </si>
  <si>
    <t xml:space="preserve"> Строительство КЛ-10кВ ТП-828-КТПН N2 400кВА мкр.45</t>
  </si>
  <si>
    <t>4 713 910,80</t>
  </si>
  <si>
    <t xml:space="preserve"> Реконструкция КТПН-711  эск-4</t>
  </si>
  <si>
    <t>отказ от проведения закупки</t>
  </si>
  <si>
    <t>Монтаж телемеханики</t>
  </si>
  <si>
    <t>конкурс в электронной форме</t>
  </si>
  <si>
    <t>62.02</t>
  </si>
  <si>
    <t>62.02.20</t>
  </si>
  <si>
    <t xml:space="preserve">Оказание информационных услуг с использованием экземпляра системы Консультант Плюс для нужд ООО «СГЭС» </t>
  </si>
  <si>
    <t>в соответствии с техническим заданием</t>
  </si>
  <si>
    <t>62.01</t>
  </si>
  <si>
    <t>62.01.2</t>
  </si>
  <si>
    <t>Услуги по передаче прав на использование лицензии Acrobat Pro 2017</t>
  </si>
  <si>
    <t>145</t>
  </si>
  <si>
    <t xml:space="preserve">Реконструкция оборудования ТП-461; ТП-246; ТП-261 </t>
  </si>
  <si>
    <t>147</t>
  </si>
  <si>
    <t xml:space="preserve">Реконструкция оборудования ТП - 382 ЭСК № 48; ТП - 457 мкр. 27а; ТП-547 </t>
  </si>
  <si>
    <t>27.90</t>
  </si>
  <si>
    <t>Поставка электроинструмента</t>
  </si>
  <si>
    <t>Услуги по оказанию консультационных услуг в области защиты информации, оказание услуг по техническому обслуживанию средств криптографической защиты информации</t>
  </si>
  <si>
    <t>24.10.3</t>
  </si>
  <si>
    <t>Поставка металлопроката</t>
  </si>
  <si>
    <t>В соответствии с техническим заданием.</t>
  </si>
  <si>
    <t>запрос котировок в электронной форме</t>
  </si>
  <si>
    <t>29.3</t>
  </si>
  <si>
    <t>29.32</t>
  </si>
  <si>
    <t xml:space="preserve">Поставка запасных частей на установку горизонтального бурения </t>
  </si>
  <si>
    <t>236</t>
  </si>
  <si>
    <t>26.51.1</t>
  </si>
  <si>
    <t xml:space="preserve">26.51.12.120 </t>
  </si>
  <si>
    <t>Поставка геодезического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</si>
</sst>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u/>
      <sz val="9"/>
      <color theme="10"/>
      <name val="Tahoma"/>
      <family val="2"/>
      <charset val="204"/>
    </font>
    <font>
      <sz val="8"/>
      <color rgb="FF000000"/>
      <name val="Tahoma"/>
      <family val="2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Border="0"/>
  </cellStyleXfs>
  <cellXfs count="87">
    <xf numFmtId="0" fontId="0" fillId="0" borderId="0" xfId="0"/>
    <xf numFmtId="0" fontId="7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0" fillId="2" borderId="0" xfId="0" applyFill="1"/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horizontal="center" vertical="center" wrapText="1" shrinkToFi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4" fontId="13" fillId="2" borderId="5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164" fontId="7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/>
    </xf>
    <xf numFmtId="4" fontId="11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9" fillId="2" borderId="9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4" fontId="10" fillId="2" borderId="9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2" fillId="3" borderId="0" xfId="0" applyNumberFormat="1" applyFont="1" applyFill="1" applyAlignment="1" applyProtection="1">
      <alignment horizontal="left" vertical="top" wrapText="1"/>
    </xf>
    <xf numFmtId="0" fontId="3" fillId="3" borderId="0" xfId="0" applyNumberFormat="1" applyFont="1" applyFill="1" applyAlignment="1" applyProtection="1">
      <alignment horizontal="left" vertical="top" wrapText="1"/>
    </xf>
    <xf numFmtId="0" fontId="4" fillId="3" borderId="0" xfId="0" applyNumberFormat="1" applyFont="1" applyFill="1" applyAlignment="1" applyProtection="1">
      <alignment horizontal="left" vertical="top" wrapText="1"/>
    </xf>
    <xf numFmtId="164" fontId="4" fillId="3" borderId="0" xfId="0" applyNumberFormat="1" applyFont="1" applyFill="1" applyAlignment="1" applyProtection="1">
      <alignment horizontal="left" vertical="top" wrapText="1"/>
    </xf>
    <xf numFmtId="0" fontId="4" fillId="2" borderId="0" xfId="0" applyFont="1" applyFill="1"/>
    <xf numFmtId="0" fontId="5" fillId="3" borderId="0" xfId="0" applyNumberFormat="1" applyFont="1" applyFill="1" applyAlignment="1" applyProtection="1">
      <alignment horizontal="left" vertical="top" wrapText="1"/>
    </xf>
    <xf numFmtId="49" fontId="3" fillId="3" borderId="0" xfId="0" applyNumberFormat="1" applyFont="1" applyFill="1" applyAlignment="1" applyProtection="1">
      <alignment horizontal="left" vertical="top" wrapText="1"/>
    </xf>
    <xf numFmtId="0" fontId="2" fillId="3" borderId="0" xfId="0" applyNumberFormat="1" applyFont="1" applyFill="1" applyAlignment="1" applyProtection="1">
      <alignment horizontal="left" vertical="top" wrapText="1"/>
    </xf>
    <xf numFmtId="49" fontId="3" fillId="3" borderId="0" xfId="0" applyNumberFormat="1" applyFont="1" applyFill="1" applyAlignment="1" applyProtection="1">
      <alignment horizontal="left" vertical="top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164" fontId="2" fillId="3" borderId="5" xfId="0" applyNumberFormat="1" applyFont="1" applyFill="1" applyBorder="1" applyAlignment="1" applyProtection="1">
      <alignment horizontal="center" vertical="center" wrapText="1"/>
    </xf>
    <xf numFmtId="49" fontId="6" fillId="4" borderId="5" xfId="0" applyNumberFormat="1" applyFont="1" applyFill="1" applyBorder="1" applyAlignment="1" applyProtection="1">
      <alignment horizontal="left" vertical="center" wrapText="1"/>
    </xf>
    <xf numFmtId="164" fontId="8" fillId="2" borderId="7" xfId="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49" fontId="15" fillId="3" borderId="5" xfId="0" applyNumberFormat="1" applyFont="1" applyFill="1" applyBorder="1" applyAlignment="1" applyProtection="1">
      <alignment horizontal="left" vertical="top" wrapText="1"/>
    </xf>
    <xf numFmtId="0" fontId="10" fillId="5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/>
    <xf numFmtId="49" fontId="6" fillId="4" borderId="5" xfId="0" applyNumberFormat="1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0" fontId="13" fillId="5" borderId="8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4" fontId="12" fillId="5" borderId="11" xfId="0" applyNumberFormat="1" applyFont="1" applyFill="1" applyBorder="1" applyAlignment="1">
      <alignment horizontal="center" vertical="center" wrapText="1"/>
    </xf>
    <xf numFmtId="164" fontId="12" fillId="5" borderId="8" xfId="0" applyNumberFormat="1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49" fontId="7" fillId="5" borderId="8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workbookViewId="0">
      <selection activeCell="D38" sqref="D38"/>
    </sheetView>
  </sheetViews>
  <sheetFormatPr defaultRowHeight="12" x14ac:dyDescent="0.2"/>
  <cols>
    <col min="1" max="1" width="6.42578125" style="48" customWidth="1"/>
    <col min="2" max="2" width="11.7109375" style="48" customWidth="1"/>
    <col min="3" max="3" width="11" style="48" customWidth="1"/>
    <col min="4" max="4" width="33.42578125" style="48" customWidth="1"/>
    <col min="5" max="5" width="20" style="48" customWidth="1"/>
    <col min="6" max="7" width="12.5703125" style="48" customWidth="1"/>
    <col min="8" max="8" width="10.140625" style="48" customWidth="1"/>
    <col min="9" max="9" width="14.140625" style="48" customWidth="1"/>
    <col min="10" max="10" width="17.85546875" style="48" customWidth="1"/>
    <col min="11" max="11" width="16.85546875" style="48" customWidth="1"/>
    <col min="12" max="13" width="16.140625" style="48" customWidth="1"/>
    <col min="14" max="14" width="25.85546875" style="48" customWidth="1"/>
    <col min="15" max="15" width="13.140625" style="48" customWidth="1"/>
    <col min="16" max="16" width="12.7109375" style="48" customWidth="1"/>
    <col min="17" max="17" width="15.85546875" style="48" customWidth="1"/>
    <col min="18" max="16384" width="9.140625" style="48"/>
  </cols>
  <sheetData>
    <row r="1" spans="1:17" x14ac:dyDescent="0.2">
      <c r="A1" s="44" t="s">
        <v>0</v>
      </c>
      <c r="B1" s="44"/>
      <c r="C1" s="44"/>
      <c r="D1" s="45" t="s">
        <v>1</v>
      </c>
      <c r="E1" s="45" t="s">
        <v>1</v>
      </c>
      <c r="F1" s="45" t="s">
        <v>1</v>
      </c>
      <c r="G1" s="45" t="s">
        <v>1</v>
      </c>
      <c r="H1" s="45" t="s">
        <v>1</v>
      </c>
      <c r="I1" s="45" t="s">
        <v>1</v>
      </c>
      <c r="J1" s="45" t="s">
        <v>1</v>
      </c>
      <c r="K1" s="46"/>
      <c r="L1" s="47"/>
      <c r="M1" s="47"/>
      <c r="N1" s="46"/>
      <c r="O1" s="46"/>
      <c r="P1" s="46"/>
      <c r="Q1" s="46"/>
    </row>
    <row r="2" spans="1:17" x14ac:dyDescent="0.2">
      <c r="A2" s="44" t="s">
        <v>2</v>
      </c>
      <c r="B2" s="44"/>
      <c r="C2" s="44"/>
      <c r="D2" s="45">
        <v>79824177443</v>
      </c>
      <c r="E2" s="45">
        <v>79824177443</v>
      </c>
      <c r="F2" s="45">
        <v>79824177443</v>
      </c>
      <c r="G2" s="45">
        <v>79824177443</v>
      </c>
      <c r="H2" s="45">
        <v>79824177443</v>
      </c>
      <c r="I2" s="45">
        <v>79824177443</v>
      </c>
      <c r="J2" s="45">
        <v>79824177443</v>
      </c>
      <c r="K2" s="46"/>
      <c r="L2" s="47"/>
      <c r="M2" s="47"/>
      <c r="N2" s="46"/>
      <c r="O2" s="46"/>
      <c r="P2" s="46"/>
      <c r="Q2" s="46"/>
    </row>
    <row r="3" spans="1:17" x14ac:dyDescent="0.2">
      <c r="A3" s="44" t="s">
        <v>3</v>
      </c>
      <c r="B3" s="44"/>
      <c r="C3" s="44"/>
      <c r="D3" s="49" t="s">
        <v>4</v>
      </c>
      <c r="E3" s="45" t="s">
        <v>4</v>
      </c>
      <c r="F3" s="45" t="s">
        <v>4</v>
      </c>
      <c r="G3" s="45" t="s">
        <v>4</v>
      </c>
      <c r="H3" s="45" t="s">
        <v>4</v>
      </c>
      <c r="I3" s="45" t="s">
        <v>4</v>
      </c>
      <c r="J3" s="45" t="s">
        <v>4</v>
      </c>
      <c r="K3" s="46"/>
      <c r="L3" s="47"/>
      <c r="M3" s="47"/>
      <c r="N3" s="46"/>
      <c r="O3" s="46"/>
      <c r="P3" s="46"/>
      <c r="Q3" s="46"/>
    </row>
    <row r="4" spans="1:17" x14ac:dyDescent="0.2">
      <c r="A4" s="44" t="s">
        <v>5</v>
      </c>
      <c r="B4" s="44"/>
      <c r="C4" s="44"/>
      <c r="D4" s="45">
        <v>8602015464</v>
      </c>
      <c r="E4" s="45">
        <v>8602015464</v>
      </c>
      <c r="F4" s="45">
        <v>8602015464</v>
      </c>
      <c r="G4" s="45">
        <v>8602015464</v>
      </c>
      <c r="H4" s="45">
        <v>8602015464</v>
      </c>
      <c r="I4" s="45">
        <v>8602015464</v>
      </c>
      <c r="J4" s="45">
        <v>8602015464</v>
      </c>
      <c r="K4" s="46"/>
      <c r="L4" s="47"/>
      <c r="M4" s="47"/>
      <c r="N4" s="46"/>
      <c r="O4" s="46"/>
      <c r="P4" s="46"/>
      <c r="Q4" s="46"/>
    </row>
    <row r="5" spans="1:17" x14ac:dyDescent="0.2">
      <c r="A5" s="44" t="s">
        <v>6</v>
      </c>
      <c r="B5" s="44"/>
      <c r="C5" s="44"/>
      <c r="D5" s="45">
        <v>860201001</v>
      </c>
      <c r="E5" s="45">
        <v>860201001</v>
      </c>
      <c r="F5" s="45">
        <v>860201001</v>
      </c>
      <c r="G5" s="45">
        <v>860201001</v>
      </c>
      <c r="H5" s="45">
        <v>860201001</v>
      </c>
      <c r="I5" s="45">
        <v>860201001</v>
      </c>
      <c r="J5" s="45">
        <v>860201001</v>
      </c>
      <c r="K5" s="46"/>
      <c r="L5" s="47"/>
      <c r="M5" s="47"/>
      <c r="N5" s="46"/>
      <c r="O5" s="46"/>
      <c r="P5" s="46"/>
      <c r="Q5" s="46"/>
    </row>
    <row r="6" spans="1:17" x14ac:dyDescent="0.2">
      <c r="A6" s="44" t="s">
        <v>7</v>
      </c>
      <c r="B6" s="44"/>
      <c r="C6" s="44"/>
      <c r="D6" s="50" t="s">
        <v>8</v>
      </c>
      <c r="E6" s="50" t="s">
        <v>8</v>
      </c>
      <c r="F6" s="50" t="s">
        <v>8</v>
      </c>
      <c r="G6" s="50" t="s">
        <v>8</v>
      </c>
      <c r="H6" s="50" t="s">
        <v>8</v>
      </c>
      <c r="I6" s="50" t="s">
        <v>8</v>
      </c>
      <c r="J6" s="50" t="s">
        <v>8</v>
      </c>
      <c r="K6" s="46"/>
      <c r="L6" s="47"/>
      <c r="M6" s="47"/>
      <c r="N6" s="46"/>
      <c r="O6" s="46"/>
      <c r="P6" s="46"/>
      <c r="Q6" s="46"/>
    </row>
    <row r="7" spans="1:17" x14ac:dyDescent="0.2">
      <c r="A7" s="51"/>
      <c r="B7" s="51"/>
      <c r="C7" s="51"/>
      <c r="D7" s="52"/>
      <c r="E7" s="52"/>
      <c r="F7" s="52"/>
      <c r="G7" s="52"/>
      <c r="H7" s="52"/>
      <c r="I7" s="52"/>
      <c r="J7" s="52"/>
      <c r="K7" s="46"/>
      <c r="L7" s="47"/>
      <c r="M7" s="47"/>
      <c r="N7" s="46"/>
      <c r="O7" s="46"/>
      <c r="P7" s="46"/>
      <c r="Q7" s="46"/>
    </row>
    <row r="10" spans="1:17" ht="15" customHeight="1" x14ac:dyDescent="0.2">
      <c r="A10" s="53" t="s">
        <v>9</v>
      </c>
      <c r="B10" s="53" t="s">
        <v>10</v>
      </c>
      <c r="C10" s="53" t="s">
        <v>11</v>
      </c>
      <c r="D10" s="53" t="s">
        <v>12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4"/>
      <c r="Q10" s="54"/>
    </row>
    <row r="11" spans="1:17" ht="14.45" customHeight="1" x14ac:dyDescent="0.2">
      <c r="A11" s="53" t="s">
        <v>9</v>
      </c>
      <c r="B11" s="53" t="s">
        <v>13</v>
      </c>
      <c r="C11" s="53" t="s">
        <v>14</v>
      </c>
      <c r="D11" s="53" t="s">
        <v>15</v>
      </c>
      <c r="E11" s="53" t="s">
        <v>16</v>
      </c>
      <c r="F11" s="53" t="s">
        <v>17</v>
      </c>
      <c r="G11" s="53"/>
      <c r="H11" s="53" t="s">
        <v>18</v>
      </c>
      <c r="I11" s="53" t="s">
        <v>19</v>
      </c>
      <c r="J11" s="53"/>
      <c r="K11" s="53" t="s">
        <v>20</v>
      </c>
      <c r="L11" s="55" t="s">
        <v>21</v>
      </c>
      <c r="M11" s="55"/>
      <c r="N11" s="53" t="s">
        <v>22</v>
      </c>
      <c r="O11" s="56" t="s">
        <v>23</v>
      </c>
      <c r="P11" s="53" t="s">
        <v>24</v>
      </c>
      <c r="Q11" s="53" t="s">
        <v>25</v>
      </c>
    </row>
    <row r="12" spans="1:17" ht="15" customHeight="1" x14ac:dyDescent="0.2">
      <c r="A12" s="53" t="s">
        <v>9</v>
      </c>
      <c r="B12" s="53" t="s">
        <v>13</v>
      </c>
      <c r="C12" s="53" t="s">
        <v>14</v>
      </c>
      <c r="D12" s="53" t="s">
        <v>15</v>
      </c>
      <c r="E12" s="53" t="s">
        <v>26</v>
      </c>
      <c r="F12" s="53" t="s">
        <v>27</v>
      </c>
      <c r="G12" s="53" t="s">
        <v>28</v>
      </c>
      <c r="H12" s="53" t="s">
        <v>18</v>
      </c>
      <c r="I12" s="53" t="s">
        <v>19</v>
      </c>
      <c r="J12" s="53"/>
      <c r="K12" s="53" t="s">
        <v>20</v>
      </c>
      <c r="L12" s="55" t="s">
        <v>21</v>
      </c>
      <c r="M12" s="55"/>
      <c r="N12" s="53" t="s">
        <v>22</v>
      </c>
      <c r="O12" s="56" t="s">
        <v>23</v>
      </c>
      <c r="P12" s="53" t="s">
        <v>23</v>
      </c>
      <c r="Q12" s="53" t="s">
        <v>23</v>
      </c>
    </row>
    <row r="13" spans="1:17" ht="119.25" customHeight="1" x14ac:dyDescent="0.2">
      <c r="A13" s="53" t="s">
        <v>9</v>
      </c>
      <c r="B13" s="54" t="s">
        <v>13</v>
      </c>
      <c r="C13" s="54" t="s">
        <v>14</v>
      </c>
      <c r="D13" s="54" t="s">
        <v>15</v>
      </c>
      <c r="E13" s="54" t="s">
        <v>26</v>
      </c>
      <c r="F13" s="54" t="s">
        <v>27</v>
      </c>
      <c r="G13" s="54" t="s">
        <v>28</v>
      </c>
      <c r="H13" s="54" t="s">
        <v>18</v>
      </c>
      <c r="I13" s="57" t="s">
        <v>29</v>
      </c>
      <c r="J13" s="57" t="s">
        <v>28</v>
      </c>
      <c r="K13" s="54" t="s">
        <v>20</v>
      </c>
      <c r="L13" s="58" t="s">
        <v>30</v>
      </c>
      <c r="M13" s="58" t="s">
        <v>31</v>
      </c>
      <c r="N13" s="54" t="s">
        <v>22</v>
      </c>
      <c r="O13" s="59" t="s">
        <v>23</v>
      </c>
      <c r="P13" s="54" t="s">
        <v>23</v>
      </c>
      <c r="Q13" s="54" t="s">
        <v>23</v>
      </c>
    </row>
    <row r="14" spans="1:17" ht="20.25" customHeight="1" x14ac:dyDescent="0.2">
      <c r="A14" s="60" t="s">
        <v>32</v>
      </c>
      <c r="B14" s="61" t="s">
        <v>33</v>
      </c>
      <c r="C14" s="61" t="s">
        <v>34</v>
      </c>
      <c r="D14" s="61" t="s">
        <v>35</v>
      </c>
      <c r="E14" s="61" t="s">
        <v>36</v>
      </c>
      <c r="F14" s="61" t="s">
        <v>37</v>
      </c>
      <c r="G14" s="61" t="s">
        <v>38</v>
      </c>
      <c r="H14" s="61" t="s">
        <v>39</v>
      </c>
      <c r="I14" s="61" t="s">
        <v>40</v>
      </c>
      <c r="J14" s="61" t="s">
        <v>41</v>
      </c>
      <c r="K14" s="61" t="s">
        <v>42</v>
      </c>
      <c r="L14" s="62" t="s">
        <v>43</v>
      </c>
      <c r="M14" s="62" t="s">
        <v>44</v>
      </c>
      <c r="N14" s="61" t="s">
        <v>45</v>
      </c>
      <c r="O14" s="61" t="s">
        <v>46</v>
      </c>
      <c r="P14" s="61" t="s">
        <v>47</v>
      </c>
      <c r="Q14" s="61" t="s">
        <v>48</v>
      </c>
    </row>
    <row r="15" spans="1:17" s="9" customFormat="1" ht="36" x14ac:dyDescent="0.25">
      <c r="A15" s="63">
        <v>132</v>
      </c>
      <c r="B15" s="1" t="s">
        <v>49</v>
      </c>
      <c r="C15" s="1" t="s">
        <v>50</v>
      </c>
      <c r="D15" s="2" t="s">
        <v>51</v>
      </c>
      <c r="E15" s="3" t="s">
        <v>52</v>
      </c>
      <c r="F15" s="4">
        <v>876</v>
      </c>
      <c r="G15" s="4" t="s">
        <v>53</v>
      </c>
      <c r="H15" s="4">
        <v>1</v>
      </c>
      <c r="I15" s="4">
        <v>71100000000</v>
      </c>
      <c r="J15" s="5" t="s">
        <v>54</v>
      </c>
      <c r="K15" s="26">
        <v>2264661.7999999998</v>
      </c>
      <c r="L15" s="6">
        <v>43938</v>
      </c>
      <c r="M15" s="64">
        <v>44561</v>
      </c>
      <c r="N15" s="3" t="s">
        <v>55</v>
      </c>
      <c r="O15" s="7" t="s">
        <v>56</v>
      </c>
      <c r="P15" s="8" t="s">
        <v>56</v>
      </c>
      <c r="Q15" s="8" t="s">
        <v>56</v>
      </c>
    </row>
    <row r="16" spans="1:17" s="9" customFormat="1" ht="38.25" x14ac:dyDescent="0.25">
      <c r="A16" s="63">
        <v>232</v>
      </c>
      <c r="B16" s="10" t="s">
        <v>57</v>
      </c>
      <c r="C16" s="11" t="s">
        <v>58</v>
      </c>
      <c r="D16" s="12" t="s">
        <v>59</v>
      </c>
      <c r="E16" s="13" t="s">
        <v>60</v>
      </c>
      <c r="F16" s="14">
        <v>876</v>
      </c>
      <c r="G16" s="14" t="s">
        <v>53</v>
      </c>
      <c r="H16" s="14">
        <v>1</v>
      </c>
      <c r="I16" s="65">
        <v>71100000000</v>
      </c>
      <c r="J16" s="10" t="s">
        <v>54</v>
      </c>
      <c r="K16" s="15">
        <v>3345504</v>
      </c>
      <c r="L16" s="16">
        <v>43948</v>
      </c>
      <c r="M16" s="6">
        <v>44170</v>
      </c>
      <c r="N16" s="5" t="s">
        <v>55</v>
      </c>
      <c r="O16" s="8" t="s">
        <v>56</v>
      </c>
      <c r="P16" s="8" t="s">
        <v>61</v>
      </c>
      <c r="Q16" s="66"/>
    </row>
    <row r="17" spans="1:18" s="9" customFormat="1" ht="36" x14ac:dyDescent="0.25">
      <c r="A17" s="63">
        <v>151</v>
      </c>
      <c r="B17" s="17" t="s">
        <v>57</v>
      </c>
      <c r="C17" s="17" t="s">
        <v>57</v>
      </c>
      <c r="D17" s="18" t="s">
        <v>62</v>
      </c>
      <c r="E17" s="3" t="s">
        <v>52</v>
      </c>
      <c r="F17" s="4">
        <v>876</v>
      </c>
      <c r="G17" s="4" t="s">
        <v>53</v>
      </c>
      <c r="H17" s="4">
        <v>1</v>
      </c>
      <c r="I17" s="67">
        <v>71100000000</v>
      </c>
      <c r="J17" s="67" t="s">
        <v>54</v>
      </c>
      <c r="K17" s="68">
        <v>5229128.62</v>
      </c>
      <c r="L17" s="6">
        <v>43938</v>
      </c>
      <c r="M17" s="19">
        <v>44196</v>
      </c>
      <c r="N17" s="20" t="s">
        <v>63</v>
      </c>
      <c r="O17" s="21" t="s">
        <v>64</v>
      </c>
      <c r="P17" s="21" t="s">
        <v>64</v>
      </c>
      <c r="Q17" s="8" t="s">
        <v>56</v>
      </c>
    </row>
    <row r="18" spans="1:18" s="9" customFormat="1" ht="36" x14ac:dyDescent="0.25">
      <c r="A18" s="63">
        <v>152</v>
      </c>
      <c r="B18" s="17" t="s">
        <v>57</v>
      </c>
      <c r="C18" s="17" t="s">
        <v>57</v>
      </c>
      <c r="D18" s="18" t="s">
        <v>65</v>
      </c>
      <c r="E18" s="3" t="s">
        <v>52</v>
      </c>
      <c r="F18" s="4">
        <v>876</v>
      </c>
      <c r="G18" s="4" t="s">
        <v>53</v>
      </c>
      <c r="H18" s="4">
        <v>1</v>
      </c>
      <c r="I18" s="67">
        <v>71100000000</v>
      </c>
      <c r="J18" s="67" t="s">
        <v>54</v>
      </c>
      <c r="K18" s="68">
        <v>6482370</v>
      </c>
      <c r="L18" s="6">
        <v>43939</v>
      </c>
      <c r="M18" s="19">
        <v>44196</v>
      </c>
      <c r="N18" s="20" t="s">
        <v>63</v>
      </c>
      <c r="O18" s="8" t="s">
        <v>64</v>
      </c>
      <c r="P18" s="21" t="s">
        <v>64</v>
      </c>
      <c r="Q18" s="8" t="s">
        <v>56</v>
      </c>
    </row>
    <row r="19" spans="1:18" s="9" customFormat="1" ht="36" x14ac:dyDescent="0.25">
      <c r="A19" s="63">
        <v>156</v>
      </c>
      <c r="B19" s="17" t="s">
        <v>57</v>
      </c>
      <c r="C19" s="17" t="s">
        <v>57</v>
      </c>
      <c r="D19" s="18" t="s">
        <v>66</v>
      </c>
      <c r="E19" s="3" t="s">
        <v>52</v>
      </c>
      <c r="F19" s="4">
        <v>876</v>
      </c>
      <c r="G19" s="4" t="s">
        <v>53</v>
      </c>
      <c r="H19" s="4">
        <v>1</v>
      </c>
      <c r="I19" s="67">
        <v>71100000000</v>
      </c>
      <c r="J19" s="67" t="s">
        <v>54</v>
      </c>
      <c r="K19" s="68">
        <v>9981651.5999999996</v>
      </c>
      <c r="L19" s="6">
        <v>43938</v>
      </c>
      <c r="M19" s="19">
        <v>44196</v>
      </c>
      <c r="N19" s="20" t="s">
        <v>63</v>
      </c>
      <c r="O19" s="21" t="s">
        <v>64</v>
      </c>
      <c r="P19" s="21" t="s">
        <v>64</v>
      </c>
      <c r="Q19" s="8" t="s">
        <v>56</v>
      </c>
    </row>
    <row r="20" spans="1:18" s="24" customFormat="1" ht="63.75" x14ac:dyDescent="0.2">
      <c r="A20" s="63">
        <v>233</v>
      </c>
      <c r="B20" s="10" t="s">
        <v>57</v>
      </c>
      <c r="C20" s="11" t="s">
        <v>57</v>
      </c>
      <c r="D20" s="12" t="s">
        <v>67</v>
      </c>
      <c r="E20" s="13" t="s">
        <v>52</v>
      </c>
      <c r="F20" s="14">
        <v>876</v>
      </c>
      <c r="G20" s="14" t="s">
        <v>53</v>
      </c>
      <c r="H20" s="14">
        <v>1</v>
      </c>
      <c r="I20" s="65">
        <v>71100000000</v>
      </c>
      <c r="J20" s="10" t="s">
        <v>54</v>
      </c>
      <c r="K20" s="15">
        <v>7045826.4000000004</v>
      </c>
      <c r="L20" s="16">
        <v>43949</v>
      </c>
      <c r="M20" s="22" t="s">
        <v>68</v>
      </c>
      <c r="N20" s="20" t="s">
        <v>63</v>
      </c>
      <c r="O20" s="69" t="s">
        <v>61</v>
      </c>
      <c r="P20" s="8" t="s">
        <v>61</v>
      </c>
      <c r="Q20" s="8" t="s">
        <v>56</v>
      </c>
      <c r="R20" s="23"/>
    </row>
    <row r="21" spans="1:18" s="24" customFormat="1" ht="38.25" x14ac:dyDescent="0.2">
      <c r="A21" s="63">
        <v>234</v>
      </c>
      <c r="B21" s="10" t="s">
        <v>57</v>
      </c>
      <c r="C21" s="11" t="s">
        <v>57</v>
      </c>
      <c r="D21" s="12" t="s">
        <v>69</v>
      </c>
      <c r="E21" s="13" t="s">
        <v>52</v>
      </c>
      <c r="F21" s="14">
        <v>876</v>
      </c>
      <c r="G21" s="14" t="s">
        <v>53</v>
      </c>
      <c r="H21" s="14">
        <v>1</v>
      </c>
      <c r="I21" s="65">
        <v>71100000000</v>
      </c>
      <c r="J21" s="10" t="s">
        <v>54</v>
      </c>
      <c r="K21" s="15">
        <v>4092466.8</v>
      </c>
      <c r="L21" s="16">
        <v>43979</v>
      </c>
      <c r="M21" s="22" t="s">
        <v>68</v>
      </c>
      <c r="N21" s="20" t="s">
        <v>63</v>
      </c>
      <c r="O21" s="69" t="s">
        <v>61</v>
      </c>
      <c r="P21" s="8" t="s">
        <v>61</v>
      </c>
      <c r="Q21" s="8" t="s">
        <v>56</v>
      </c>
      <c r="R21" s="23"/>
    </row>
    <row r="22" spans="1:18" s="70" customFormat="1" ht="38.25" x14ac:dyDescent="0.2">
      <c r="A22" s="63">
        <v>235</v>
      </c>
      <c r="B22" s="10" t="s">
        <v>57</v>
      </c>
      <c r="C22" s="11" t="s">
        <v>57</v>
      </c>
      <c r="D22" s="12" t="s">
        <v>70</v>
      </c>
      <c r="E22" s="13" t="s">
        <v>52</v>
      </c>
      <c r="F22" s="14">
        <v>876</v>
      </c>
      <c r="G22" s="14" t="s">
        <v>53</v>
      </c>
      <c r="H22" s="14">
        <v>1</v>
      </c>
      <c r="I22" s="65">
        <v>71100000000</v>
      </c>
      <c r="J22" s="10" t="s">
        <v>54</v>
      </c>
      <c r="K22" s="15" t="s">
        <v>71</v>
      </c>
      <c r="L22" s="16">
        <v>43979</v>
      </c>
      <c r="M22" s="22" t="s">
        <v>68</v>
      </c>
      <c r="N22" s="20" t="s">
        <v>63</v>
      </c>
      <c r="O22" s="69" t="s">
        <v>61</v>
      </c>
      <c r="P22" s="8" t="s">
        <v>61</v>
      </c>
      <c r="Q22" s="8" t="s">
        <v>56</v>
      </c>
      <c r="R22" s="23"/>
    </row>
    <row r="23" spans="1:18" s="9" customFormat="1" ht="24" x14ac:dyDescent="0.25">
      <c r="A23" s="63">
        <v>149</v>
      </c>
      <c r="B23" s="17" t="s">
        <v>57</v>
      </c>
      <c r="C23" s="17" t="s">
        <v>57</v>
      </c>
      <c r="D23" s="18" t="s">
        <v>72</v>
      </c>
      <c r="E23" s="3" t="s">
        <v>73</v>
      </c>
      <c r="F23" s="4"/>
      <c r="G23" s="4"/>
      <c r="H23" s="4"/>
      <c r="I23" s="67"/>
      <c r="J23" s="67"/>
      <c r="K23" s="25"/>
      <c r="L23" s="16"/>
      <c r="M23" s="22"/>
      <c r="N23" s="20"/>
      <c r="O23" s="21"/>
      <c r="P23" s="21"/>
      <c r="Q23" s="8"/>
    </row>
    <row r="24" spans="1:18" s="9" customFormat="1" ht="36" x14ac:dyDescent="0.25">
      <c r="A24" s="63">
        <v>157</v>
      </c>
      <c r="B24" s="17" t="s">
        <v>57</v>
      </c>
      <c r="C24" s="17" t="s">
        <v>57</v>
      </c>
      <c r="D24" s="5" t="s">
        <v>74</v>
      </c>
      <c r="E24" s="3" t="s">
        <v>52</v>
      </c>
      <c r="F24" s="4">
        <v>876</v>
      </c>
      <c r="G24" s="4" t="s">
        <v>53</v>
      </c>
      <c r="H24" s="4">
        <v>1</v>
      </c>
      <c r="I24" s="67">
        <v>71100000000</v>
      </c>
      <c r="J24" s="5" t="s">
        <v>54</v>
      </c>
      <c r="K24" s="26">
        <f>15051970*1.2</f>
        <v>18062364</v>
      </c>
      <c r="L24" s="34">
        <v>44067</v>
      </c>
      <c r="M24" s="19">
        <v>44196</v>
      </c>
      <c r="N24" s="67" t="s">
        <v>75</v>
      </c>
      <c r="O24" s="21" t="s">
        <v>64</v>
      </c>
      <c r="P24" s="21" t="s">
        <v>64</v>
      </c>
      <c r="Q24" s="8" t="s">
        <v>56</v>
      </c>
    </row>
    <row r="25" spans="1:18" s="9" customFormat="1" ht="48" x14ac:dyDescent="0.25">
      <c r="A25" s="63">
        <v>165</v>
      </c>
      <c r="B25" s="27" t="s">
        <v>76</v>
      </c>
      <c r="C25" s="20" t="s">
        <v>77</v>
      </c>
      <c r="D25" s="28" t="s">
        <v>78</v>
      </c>
      <c r="E25" s="3" t="s">
        <v>79</v>
      </c>
      <c r="F25" s="4">
        <v>876</v>
      </c>
      <c r="G25" s="4" t="s">
        <v>53</v>
      </c>
      <c r="H25" s="4">
        <v>1</v>
      </c>
      <c r="I25" s="4">
        <v>71100000000</v>
      </c>
      <c r="J25" s="4" t="s">
        <v>54</v>
      </c>
      <c r="K25" s="29">
        <v>682800</v>
      </c>
      <c r="L25" s="19">
        <v>43984</v>
      </c>
      <c r="M25" s="19">
        <v>44356</v>
      </c>
      <c r="N25" s="5" t="s">
        <v>55</v>
      </c>
      <c r="O25" s="30" t="s">
        <v>56</v>
      </c>
      <c r="P25" s="30" t="s">
        <v>56</v>
      </c>
      <c r="Q25" s="30" t="s">
        <v>56</v>
      </c>
    </row>
    <row r="26" spans="1:18" s="9" customFormat="1" ht="36" x14ac:dyDescent="0.25">
      <c r="A26" s="63">
        <v>166</v>
      </c>
      <c r="B26" s="27" t="s">
        <v>80</v>
      </c>
      <c r="C26" s="31" t="s">
        <v>81</v>
      </c>
      <c r="D26" s="32" t="s">
        <v>82</v>
      </c>
      <c r="E26" s="3" t="s">
        <v>79</v>
      </c>
      <c r="F26" s="4">
        <v>876</v>
      </c>
      <c r="G26" s="4" t="s">
        <v>53</v>
      </c>
      <c r="H26" s="4">
        <v>1</v>
      </c>
      <c r="I26" s="4">
        <v>71100000000</v>
      </c>
      <c r="J26" s="4" t="s">
        <v>54</v>
      </c>
      <c r="K26" s="29">
        <v>644040</v>
      </c>
      <c r="L26" s="19">
        <v>44000</v>
      </c>
      <c r="M26" s="19">
        <v>44167</v>
      </c>
      <c r="N26" s="4" t="s">
        <v>63</v>
      </c>
      <c r="O26" s="20" t="s">
        <v>61</v>
      </c>
      <c r="P26" s="30" t="s">
        <v>56</v>
      </c>
      <c r="Q26" s="30" t="s">
        <v>56</v>
      </c>
    </row>
    <row r="27" spans="1:18" s="9" customFormat="1" ht="38.25" x14ac:dyDescent="0.25">
      <c r="A27" s="71" t="s">
        <v>83</v>
      </c>
      <c r="B27" s="72" t="s">
        <v>57</v>
      </c>
      <c r="C27" s="72" t="s">
        <v>57</v>
      </c>
      <c r="D27" s="73" t="s">
        <v>84</v>
      </c>
      <c r="E27" s="74" t="s">
        <v>52</v>
      </c>
      <c r="F27" s="74">
        <v>876</v>
      </c>
      <c r="G27" s="74" t="s">
        <v>53</v>
      </c>
      <c r="H27" s="74">
        <v>1</v>
      </c>
      <c r="I27" s="75">
        <v>71100000000</v>
      </c>
      <c r="J27" s="75" t="s">
        <v>54</v>
      </c>
      <c r="K27" s="76">
        <v>9428317.1999999993</v>
      </c>
      <c r="L27" s="77">
        <v>43983</v>
      </c>
      <c r="M27" s="75" t="s">
        <v>68</v>
      </c>
      <c r="N27" s="78" t="s">
        <v>63</v>
      </c>
      <c r="O27" s="79" t="s">
        <v>64</v>
      </c>
      <c r="P27" s="79" t="s">
        <v>64</v>
      </c>
      <c r="Q27" s="80" t="s">
        <v>56</v>
      </c>
    </row>
    <row r="28" spans="1:18" s="9" customFormat="1" ht="38.25" x14ac:dyDescent="0.25">
      <c r="A28" s="71" t="s">
        <v>85</v>
      </c>
      <c r="B28" s="72" t="s">
        <v>57</v>
      </c>
      <c r="C28" s="72" t="s">
        <v>57</v>
      </c>
      <c r="D28" s="73" t="s">
        <v>86</v>
      </c>
      <c r="E28" s="74" t="s">
        <v>52</v>
      </c>
      <c r="F28" s="74">
        <v>876</v>
      </c>
      <c r="G28" s="74" t="s">
        <v>53</v>
      </c>
      <c r="H28" s="74">
        <v>1</v>
      </c>
      <c r="I28" s="75">
        <v>71100000000</v>
      </c>
      <c r="J28" s="75" t="s">
        <v>54</v>
      </c>
      <c r="K28" s="76">
        <v>6193135.2000000002</v>
      </c>
      <c r="L28" s="77">
        <v>43983</v>
      </c>
      <c r="M28" s="75" t="s">
        <v>68</v>
      </c>
      <c r="N28" s="78" t="s">
        <v>63</v>
      </c>
      <c r="O28" s="79" t="s">
        <v>64</v>
      </c>
      <c r="P28" s="79" t="s">
        <v>64</v>
      </c>
      <c r="Q28" s="80" t="s">
        <v>56</v>
      </c>
    </row>
    <row r="29" spans="1:18" s="9" customFormat="1" ht="24" x14ac:dyDescent="0.25">
      <c r="A29" s="63">
        <v>125</v>
      </c>
      <c r="B29" s="33" t="s">
        <v>87</v>
      </c>
      <c r="C29" s="3" t="s">
        <v>87</v>
      </c>
      <c r="D29" s="3" t="s">
        <v>88</v>
      </c>
      <c r="E29" s="20" t="s">
        <v>73</v>
      </c>
      <c r="F29" s="20"/>
      <c r="G29" s="4"/>
      <c r="H29" s="4"/>
      <c r="I29" s="4"/>
      <c r="J29" s="5"/>
      <c r="K29" s="26"/>
      <c r="L29" s="34"/>
      <c r="M29" s="6"/>
      <c r="N29" s="81"/>
      <c r="O29" s="35"/>
      <c r="P29" s="8"/>
      <c r="Q29" s="8"/>
    </row>
    <row r="30" spans="1:18" s="9" customFormat="1" ht="60" x14ac:dyDescent="0.25">
      <c r="A30" s="63">
        <v>205</v>
      </c>
      <c r="B30" s="27" t="s">
        <v>76</v>
      </c>
      <c r="C30" s="20" t="s">
        <v>77</v>
      </c>
      <c r="D30" s="36" t="s">
        <v>89</v>
      </c>
      <c r="E30" s="3" t="s">
        <v>79</v>
      </c>
      <c r="F30" s="20">
        <v>876</v>
      </c>
      <c r="G30" s="4" t="s">
        <v>53</v>
      </c>
      <c r="H30" s="4">
        <v>1</v>
      </c>
      <c r="I30" s="4">
        <v>71100000000</v>
      </c>
      <c r="J30" s="4" t="s">
        <v>54</v>
      </c>
      <c r="K30" s="37">
        <v>1560000</v>
      </c>
      <c r="L30" s="38">
        <v>44136</v>
      </c>
      <c r="M30" s="19">
        <v>44183</v>
      </c>
      <c r="N30" s="5" t="s">
        <v>55</v>
      </c>
      <c r="O30" s="20" t="s">
        <v>56</v>
      </c>
      <c r="P30" s="20" t="s">
        <v>56</v>
      </c>
      <c r="Q30" s="20" t="s">
        <v>56</v>
      </c>
    </row>
    <row r="31" spans="1:18" s="9" customFormat="1" ht="36" x14ac:dyDescent="0.25">
      <c r="A31" s="63">
        <v>105</v>
      </c>
      <c r="B31" s="39" t="s">
        <v>90</v>
      </c>
      <c r="C31" s="40" t="s">
        <v>90</v>
      </c>
      <c r="D31" s="82" t="s">
        <v>91</v>
      </c>
      <c r="E31" s="20" t="s">
        <v>92</v>
      </c>
      <c r="F31" s="41">
        <v>876</v>
      </c>
      <c r="G31" s="4" t="s">
        <v>53</v>
      </c>
      <c r="H31" s="4">
        <v>1</v>
      </c>
      <c r="I31" s="4">
        <v>71100000000</v>
      </c>
      <c r="J31" s="5" t="s">
        <v>54</v>
      </c>
      <c r="K31" s="83">
        <v>644200</v>
      </c>
      <c r="L31" s="6">
        <v>43930</v>
      </c>
      <c r="M31" s="6">
        <v>43992</v>
      </c>
      <c r="N31" s="42" t="s">
        <v>93</v>
      </c>
      <c r="O31" s="35" t="s">
        <v>61</v>
      </c>
      <c r="P31" s="8" t="s">
        <v>56</v>
      </c>
      <c r="Q31" s="8" t="s">
        <v>56</v>
      </c>
    </row>
    <row r="32" spans="1:18" s="9" customFormat="1" ht="36" x14ac:dyDescent="0.25">
      <c r="A32" s="63">
        <v>102</v>
      </c>
      <c r="B32" s="84" t="s">
        <v>94</v>
      </c>
      <c r="C32" s="85" t="s">
        <v>95</v>
      </c>
      <c r="D32" s="86" t="s">
        <v>96</v>
      </c>
      <c r="E32" s="20" t="s">
        <v>79</v>
      </c>
      <c r="F32" s="41">
        <v>876</v>
      </c>
      <c r="G32" s="4" t="s">
        <v>53</v>
      </c>
      <c r="H32" s="85" t="s">
        <v>32</v>
      </c>
      <c r="I32" s="4">
        <v>71100000000</v>
      </c>
      <c r="J32" s="4" t="s">
        <v>54</v>
      </c>
      <c r="K32" s="68">
        <v>960000</v>
      </c>
      <c r="L32" s="6">
        <v>43930</v>
      </c>
      <c r="M32" s="6">
        <v>44196</v>
      </c>
      <c r="N32" s="4" t="s">
        <v>93</v>
      </c>
      <c r="O32" s="20" t="s">
        <v>61</v>
      </c>
      <c r="P32" s="8" t="s">
        <v>56</v>
      </c>
      <c r="Q32" s="8" t="s">
        <v>56</v>
      </c>
    </row>
    <row r="33" spans="1:17" s="9" customFormat="1" ht="36" x14ac:dyDescent="0.25">
      <c r="A33" s="63" t="s">
        <v>97</v>
      </c>
      <c r="B33" s="20" t="s">
        <v>98</v>
      </c>
      <c r="C33" s="20" t="s">
        <v>99</v>
      </c>
      <c r="D33" s="43" t="s">
        <v>100</v>
      </c>
      <c r="E33" s="20" t="s">
        <v>92</v>
      </c>
      <c r="F33" s="20">
        <v>876</v>
      </c>
      <c r="G33" s="4" t="s">
        <v>53</v>
      </c>
      <c r="H33" s="4">
        <v>1</v>
      </c>
      <c r="I33" s="4">
        <v>71100000000</v>
      </c>
      <c r="J33" s="5" t="s">
        <v>54</v>
      </c>
      <c r="K33" s="15">
        <v>625000</v>
      </c>
      <c r="L33" s="16">
        <v>43980</v>
      </c>
      <c r="M33" s="6">
        <v>43992</v>
      </c>
      <c r="N33" s="42" t="s">
        <v>93</v>
      </c>
      <c r="O33" s="35" t="s">
        <v>61</v>
      </c>
      <c r="P33" s="8" t="s">
        <v>56</v>
      </c>
      <c r="Q33" s="8" t="s">
        <v>56</v>
      </c>
    </row>
  </sheetData>
  <autoFilter ref="A14:Q17"/>
  <mergeCells count="29">
    <mergeCell ref="L11:M12"/>
    <mergeCell ref="N11:N13"/>
    <mergeCell ref="O11:O13"/>
    <mergeCell ref="P11:P13"/>
    <mergeCell ref="Q11:Q13"/>
    <mergeCell ref="F12:F13"/>
    <mergeCell ref="G12:G13"/>
    <mergeCell ref="A10:A13"/>
    <mergeCell ref="B10:B13"/>
    <mergeCell ref="C10:C13"/>
    <mergeCell ref="D10:Q10"/>
    <mergeCell ref="D11:D13"/>
    <mergeCell ref="E11:E13"/>
    <mergeCell ref="F11:G11"/>
    <mergeCell ref="H11:H13"/>
    <mergeCell ref="I11:J12"/>
    <mergeCell ref="K11:K13"/>
    <mergeCell ref="A4:C4"/>
    <mergeCell ref="D4:J4"/>
    <mergeCell ref="A5:C5"/>
    <mergeCell ref="D5:J5"/>
    <mergeCell ref="A6:C6"/>
    <mergeCell ref="D6:J6"/>
    <mergeCell ref="A1:C1"/>
    <mergeCell ref="D1:J1"/>
    <mergeCell ref="A2:C2"/>
    <mergeCell ref="D2:J2"/>
    <mergeCell ref="A3:C3"/>
    <mergeCell ref="D3:J3"/>
  </mergeCells>
  <pageMargins left="0.41" right="0.31" top="0.74803149606299213" bottom="0.74803149606299213" header="0.31496062992125984" footer="0.31496062992125984"/>
  <pageSetup paperSize="9" scale="51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izm6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Андреевских Татьяна Юрьевна</dc:creator>
  <cp:lastModifiedBy>Андреевских Татьяна Юрьевна</cp:lastModifiedBy>
  <dcterms:created xsi:type="dcterms:W3CDTF">2020-04-17T07:08:21Z</dcterms:created>
  <dcterms:modified xsi:type="dcterms:W3CDTF">2020-04-17T07:08:49Z</dcterms:modified>
</cp:coreProperties>
</file>