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backup\change\ТОРГИ\На САЙТ\2023\"/>
    </mc:Choice>
  </mc:AlternateContent>
  <bookViews>
    <workbookView xWindow="0" yWindow="0" windowWidth="28800" windowHeight="12435"/>
  </bookViews>
  <sheets>
    <sheet name="izm5" sheetId="1" r:id="rId1"/>
  </sheets>
  <definedNames>
    <definedName name="_xlnm._FilterDatabase" localSheetId="0" hidden="1">'izm5'!$A$14:$R$15</definedName>
    <definedName name="_xlnm.Print_Area" localSheetId="0">'izm5'!$A$1:$P$51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5" i="1" l="1"/>
</calcChain>
</file>

<file path=xl/sharedStrings.xml><?xml version="1.0" encoding="utf-8"?>
<sst xmlns="http://schemas.openxmlformats.org/spreadsheetml/2006/main" count="358" uniqueCount="135">
  <si>
    <t>ПЛАН ЗАКУПКИ ТОВАРОВ, РАБОТ, УСЛУГ № 2220635991</t>
  </si>
  <si>
    <t>Изменения. Версия 5 от 26.04.2023г.</t>
  </si>
  <si>
    <t>Наименование заказчика:</t>
  </si>
  <si>
    <t>ООО "СГЭС"</t>
  </si>
  <si>
    <t>Адрес местонахождения заказчика:</t>
  </si>
  <si>
    <t>628404, Российская Федерация, Ханты-Мансийский Автономный округ - Югра, город Сургут, шоссе Нефтеюганское, дом 15</t>
  </si>
  <si>
    <t>628404, Российская Федерация, Ханты-Мансийский Автономный округ - Югра АО, г. Сургут, шоссе Нефтеюганское, дом 15, ОКАТО: 71136000000</t>
  </si>
  <si>
    <t>Телефон заказчика:</t>
  </si>
  <si>
    <t>8(3462) 52-46-78</t>
  </si>
  <si>
    <t>Электронная почта заказчика:</t>
  </si>
  <si>
    <t>zakupki@surgutges.ru</t>
  </si>
  <si>
    <t>gorlo_pv@surgutges.ru</t>
  </si>
  <si>
    <t>ИНН:</t>
  </si>
  <si>
    <t>КПП:</t>
  </si>
  <si>
    <t>ОКАТО:</t>
  </si>
  <si>
    <t>71100000000</t>
  </si>
  <si>
    <t>8600000000000</t>
  </si>
  <si>
    <t>Порядковый номер</t>
  </si>
  <si>
    <t>Код ОКВЭД2</t>
  </si>
  <si>
    <t>Код ОКПД2</t>
  </si>
  <si>
    <t>Условия договора</t>
  </si>
  <si>
    <t>Способ закупки</t>
  </si>
  <si>
    <t xml:space="preserve">Закупка в электронной форме </t>
  </si>
  <si>
    <t>Участие субъектов МСП в закупке
(Да/Нет)</t>
  </si>
  <si>
    <t>Объем финансового обеспечения закупки за счет субсидии, предостав-ляемой в целях реализации национальных и федеральных проектов, 
а также комплексного плана модернизации и расширения магистральной инфра-структуры *</t>
  </si>
  <si>
    <t>Код целевой статьи расходов, код вида расходов *</t>
  </si>
  <si>
    <t>Предмет договора</t>
  </si>
  <si>
    <t xml:space="preserve">Минимально необходимые требования, предъявляемые к закупаемым товарам, (работам, услугам) </t>
  </si>
  <si>
    <t>Единица измерения</t>
  </si>
  <si>
    <t>Сведения о количестве (объеме)</t>
  </si>
  <si>
    <t>Регион поставки товаров, (выполнения работ, оказания услуг)</t>
  </si>
  <si>
    <r>
      <t xml:space="preserve">Сведения о начальной (максимальной) цене договора (цене лота),         </t>
    </r>
    <r>
      <rPr>
        <b/>
        <u/>
        <sz val="10"/>
        <rFont val="Times New Roman"/>
        <family val="1"/>
        <charset val="204"/>
      </rPr>
      <t xml:space="preserve"> руб. </t>
    </r>
  </si>
  <si>
    <t xml:space="preserve">График осуществления процедур закупки </t>
  </si>
  <si>
    <t>Код ОКЕИ</t>
  </si>
  <si>
    <t>наименование</t>
  </si>
  <si>
    <t>Код ОКАТО</t>
  </si>
  <si>
    <r>
      <t xml:space="preserve">Планируемая дата или период размещения извещения о закупке           </t>
    </r>
    <r>
      <rPr>
        <b/>
        <sz val="10"/>
        <rFont val="Times New Roman"/>
        <family val="1"/>
        <charset val="204"/>
      </rPr>
      <t xml:space="preserve"> (месяц, год) </t>
    </r>
  </si>
  <si>
    <t>Срок исполнения договора 
(месяц, год) (это месяц окончания договора)</t>
  </si>
  <si>
    <t>да (нет)</t>
  </si>
  <si>
    <t>42.22</t>
  </si>
  <si>
    <t>42.22.22.120</t>
  </si>
  <si>
    <t>Строительство БКТП-2х2500кВА мкр. 30 (стр.55)</t>
  </si>
  <si>
    <t xml:space="preserve">в соответствии с техническим заданием </t>
  </si>
  <si>
    <t>условная единица</t>
  </si>
  <si>
    <t xml:space="preserve">Ханты-Мансийский Автономный округ - Югра </t>
  </si>
  <si>
    <t>Конкурс в электронной форме, участниками которого могут быть только субъекты малого и среднего предпринимательства</t>
  </si>
  <si>
    <t>да</t>
  </si>
  <si>
    <t>нет</t>
  </si>
  <si>
    <t>71.20</t>
  </si>
  <si>
    <t>71.20.19.190.</t>
  </si>
  <si>
    <t xml:space="preserve">Техническое диагностирование дымовых труб на объектах: "Котельная для теплоснабжения" Нефтеюганское шоссе, 22 стр.5, "Котельные здания ЦДС, ЦРЭЭС" ул. Аэрофлотская, 23 стр.5. 6. </t>
  </si>
  <si>
    <t xml:space="preserve">аннулирована (отказ от проведения закупки) </t>
  </si>
  <si>
    <t>Техническое освидетельствование водогрейных котлов REX-130 , REX-95 на объекте: "Котельная для теплоснабжения" Нефтеюганское шоссе, 22 стр.5</t>
  </si>
  <si>
    <t>Расчет и экспертиза расчетов и обоснования нормативов технологических потерь при передаче тепловой энергии по тепловым сетям на 2024 год</t>
  </si>
  <si>
    <t>Техническое освидетельствование  трубопроводов сетевого и котлового контуров котельной  для теплоснабжения микрорайонов № 38,39.</t>
  </si>
  <si>
    <t>71.20.</t>
  </si>
  <si>
    <t xml:space="preserve">Техническое диагностирование баков аккумуляторов на котельной для теплоснабжения микрорайонов № 38,39  </t>
  </si>
  <si>
    <t>17.12</t>
  </si>
  <si>
    <t>17.12.73.110</t>
  </si>
  <si>
    <t xml:space="preserve">Поставка офисной бумаги на 2023-2024 г._x000D_
</t>
  </si>
  <si>
    <t>в соответствии с техническим заданием</t>
  </si>
  <si>
    <t>Запрос котировок в электронной форме, участниками которого могут быть только субъекты малого и среднего предпринимательства</t>
  </si>
  <si>
    <t>19.20.</t>
  </si>
  <si>
    <t>19.20.29.172</t>
  </si>
  <si>
    <t>Поставка Масла трансформаторного</t>
  </si>
  <si>
    <t>Запрос котировок в электронной форме</t>
  </si>
  <si>
    <t>27.32</t>
  </si>
  <si>
    <t>27.32.14.120</t>
  </si>
  <si>
    <t>Поставка Провода для воздушных линий электропередач</t>
  </si>
  <si>
    <t>27.33</t>
  </si>
  <si>
    <t>27.33.13.120</t>
  </si>
  <si>
    <t>Поставка Зажимов, изоляторов опорных штыревых, ограничителей перенапряжения</t>
  </si>
  <si>
    <t>25.94</t>
  </si>
  <si>
    <t>25.94.12.190</t>
  </si>
  <si>
    <t>Поставка кронштейнов и траверс</t>
  </si>
  <si>
    <t>43.22</t>
  </si>
  <si>
    <t xml:space="preserve"> 43.22.12.190</t>
  </si>
  <si>
    <t xml:space="preserve">Выполнение работ по монтажу системы вентиляции 
в помещении нежилого здания ООО «СГЭС» «Склад центральный арочный»
</t>
  </si>
  <si>
    <t>Запрос предложений в электронной форме</t>
  </si>
  <si>
    <t>02.20.</t>
  </si>
  <si>
    <t>02.20.11.140</t>
  </si>
  <si>
    <t>Поставка Опор деревянных пропитанных</t>
  </si>
  <si>
    <t>27.12.</t>
  </si>
  <si>
    <t>27.12.22.000</t>
  </si>
  <si>
    <t>Поставка Автоматических выключателей</t>
  </si>
  <si>
    <t>26.51</t>
  </si>
  <si>
    <t>26.51.45.119</t>
  </si>
  <si>
    <t>Поставка Измерителей показателей качества электроэнергии</t>
  </si>
  <si>
    <t>27.12.10.110</t>
  </si>
  <si>
    <t>Поставка Выключателей автоматических Протон</t>
  </si>
  <si>
    <t>27.12.23.000</t>
  </si>
  <si>
    <t>Поставка Предохранителей ПК, ПКТ</t>
  </si>
  <si>
    <t>28.14</t>
  </si>
  <si>
    <t>28.14.13.131</t>
  </si>
  <si>
    <t>Поставка кранов шаровых</t>
  </si>
  <si>
    <t>26.51.63.130</t>
  </si>
  <si>
    <t>Поставка Счетчиков электрической энергии</t>
  </si>
  <si>
    <t>Запрос  технико-коммерческих предложений в электронной форме</t>
  </si>
  <si>
    <t>23.14</t>
  </si>
  <si>
    <t>23.14.12.130</t>
  </si>
  <si>
    <t>Поставка Тепловой изоляции</t>
  </si>
  <si>
    <t>м2</t>
  </si>
  <si>
    <t>26.20.2</t>
  </si>
  <si>
    <t>26.20.18.000</t>
  </si>
  <si>
    <t>Поставка Многофункционального устройства (мфу) и аксессуаров</t>
  </si>
  <si>
    <t>шт</t>
  </si>
  <si>
    <t>27.12.31.000</t>
  </si>
  <si>
    <t>Поставка ТМЦ для выполнения работ по договору подряда № ЯК-17-08-2021-56085 от 16.09.2021, заключенного с АО «Ямалкоммунэнерго»</t>
  </si>
  <si>
    <t>Закупка у единственного поставщика (исполнителя, подрядчика)</t>
  </si>
  <si>
    <t>42.22.22.110</t>
  </si>
  <si>
    <t>Капитальный ремонт зданий:                                                                                                                             БКТП-593; БКТП-595; БКТП-580; ТП-281</t>
  </si>
  <si>
    <t>декабрь 2023г</t>
  </si>
  <si>
    <t>Аукцион в электронной форме, участниками которого могут быть только субъекты малого и среднего предпринимательства</t>
  </si>
  <si>
    <t>Строительство ПС 35/6 кВ «Победит-1,2»</t>
  </si>
  <si>
    <t>декабрь 2025г</t>
  </si>
  <si>
    <t>Конкурс в электронной форме</t>
  </si>
  <si>
    <t>35.30.5</t>
  </si>
  <si>
    <t>42.21.22.120</t>
  </si>
  <si>
    <t>Модернизация  тепломагистрали "ГРЭС-1-ПКТС" .</t>
  </si>
  <si>
    <t>запрос предложений в электронной форме</t>
  </si>
  <si>
    <t>43.29.11.120</t>
  </si>
  <si>
    <t xml:space="preserve">Ремонт тепловой изоляции трубопроводов на тепломагистралях ООО "СГЭС"                           </t>
  </si>
  <si>
    <t>06.20.1</t>
  </si>
  <si>
    <t>06.20.10.120</t>
  </si>
  <si>
    <t>Поставка газа на объекты: «Котельная» для теплоснабжения мкр. №38 и №39 г. Сургут, ХМАО-Югра; «Газовые котельные автосалонов» расположенные по адресу: г. Сургут, ул. Аэрофлотская,23; «Газовая котельная» расположенная по адресу: г. Сургут, Нефтеюганское шоссе, 20/1 на 2023-2025гг.</t>
  </si>
  <si>
    <t>71.20.19.190</t>
  </si>
  <si>
    <t xml:space="preserve">Техническое освидетельствование тепломагистралей </t>
  </si>
  <si>
    <t>71.20.1</t>
  </si>
  <si>
    <t>Экспертиза промышленной безопасности тепломагистралей</t>
  </si>
  <si>
    <t>Техническое диагностирование инженерных сетей теплоснабжения ул. Комплектовочная, 5.</t>
  </si>
  <si>
    <t>36.00</t>
  </si>
  <si>
    <t>36.00.20.130</t>
  </si>
  <si>
    <t>Услуги по холодному водоснабжению и водоотведению</t>
  </si>
  <si>
    <t>Генеральный директор ООО "СГЭС"- Пак М.Ч.</t>
  </si>
  <si>
    <t>(Ф.И.О., должность руководителя (уполномоченного лица) заказчика)                                                (подпись)                                    (дата утверждения)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</si>
</sst>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mmmm\ yyyy;@"/>
    <numFmt numFmtId="165" formatCode="dd/mm/yy;@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rgb="FFFF0000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</patternFill>
    </fill>
    <fill>
      <patternFill patternType="solid">
        <fgColor theme="0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7" fillId="3" borderId="0" xfId="0" applyNumberFormat="1" applyFont="1" applyFill="1" applyAlignment="1" applyProtection="1">
      <alignment horizontal="left" vertical="top" wrapText="1"/>
    </xf>
    <xf numFmtId="164" fontId="7" fillId="3" borderId="0" xfId="0" applyNumberFormat="1" applyFont="1" applyFill="1" applyAlignment="1" applyProtection="1">
      <alignment horizontal="left" vertical="top" wrapText="1"/>
    </xf>
    <xf numFmtId="0" fontId="7" fillId="2" borderId="0" xfId="0" applyFont="1" applyFill="1" applyAlignment="1">
      <alignment horizontal="left"/>
    </xf>
    <xf numFmtId="0" fontId="9" fillId="2" borderId="1" xfId="0" applyFont="1" applyFill="1" applyBorder="1" applyAlignment="1">
      <alignment horizontal="center" vertical="center" textRotation="90" wrapText="1" shrinkToFit="1"/>
    </xf>
    <xf numFmtId="0" fontId="9" fillId="2" borderId="1" xfId="0" applyFont="1" applyFill="1" applyBorder="1" applyAlignment="1">
      <alignment horizontal="center" vertical="center" wrapText="1"/>
    </xf>
    <xf numFmtId="165" fontId="9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 shrinkToFit="1"/>
    </xf>
    <xf numFmtId="0" fontId="4" fillId="2" borderId="1" xfId="0" applyFont="1" applyFill="1" applyBorder="1"/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 shrinkToFit="1"/>
    </xf>
    <xf numFmtId="0" fontId="9" fillId="2" borderId="2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7" fontId="5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164" fontId="7" fillId="2" borderId="1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 shrinkToFit="1"/>
    </xf>
    <xf numFmtId="17" fontId="7" fillId="2" borderId="1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9" fillId="2" borderId="8" xfId="0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/>
    </xf>
    <xf numFmtId="16" fontId="7" fillId="2" borderId="1" xfId="0" applyNumberFormat="1" applyFont="1" applyFill="1" applyBorder="1" applyAlignment="1">
      <alignment horizontal="center" vertical="center" wrapText="1"/>
    </xf>
    <xf numFmtId="4" fontId="9" fillId="2" borderId="7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/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 wrapText="1"/>
    </xf>
    <xf numFmtId="4" fontId="7" fillId="2" borderId="0" xfId="0" applyNumberFormat="1" applyFont="1" applyFill="1" applyBorder="1" applyAlignment="1">
      <alignment horizontal="center" vertical="center" wrapText="1"/>
    </xf>
    <xf numFmtId="164" fontId="7" fillId="2" borderId="0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4" fontId="7" fillId="2" borderId="7" xfId="0" applyNumberFormat="1" applyFont="1" applyFill="1" applyBorder="1" applyAlignment="1">
      <alignment horizontal="center" vertical="center"/>
    </xf>
    <xf numFmtId="4" fontId="9" fillId="4" borderId="1" xfId="0" applyNumberFormat="1" applyFont="1" applyFill="1" applyBorder="1" applyAlignment="1">
      <alignment horizontal="center" vertical="center"/>
    </xf>
    <xf numFmtId="164" fontId="7" fillId="2" borderId="6" xfId="0" applyNumberFormat="1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 wrapText="1"/>
    </xf>
    <xf numFmtId="0" fontId="13" fillId="2" borderId="0" xfId="0" applyFont="1" applyFill="1"/>
    <xf numFmtId="0" fontId="9" fillId="2" borderId="7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7" fillId="2" borderId="9" xfId="0" applyFont="1" applyFill="1" applyBorder="1"/>
    <xf numFmtId="14" fontId="7" fillId="2" borderId="9" xfId="0" applyNumberFormat="1" applyFont="1" applyFill="1" applyBorder="1"/>
    <xf numFmtId="0" fontId="7" fillId="2" borderId="0" xfId="0" applyFont="1" applyFill="1"/>
    <xf numFmtId="49" fontId="9" fillId="2" borderId="1" xfId="0" applyNumberFormat="1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center" wrapText="1"/>
    </xf>
    <xf numFmtId="165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 shrinkToFit="1"/>
    </xf>
    <xf numFmtId="4" fontId="9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5" fillId="3" borderId="0" xfId="0" applyNumberFormat="1" applyFont="1" applyFill="1" applyAlignment="1" applyProtection="1">
      <alignment horizontal="left" vertical="top" wrapText="1"/>
    </xf>
    <xf numFmtId="49" fontId="6" fillId="3" borderId="0" xfId="0" applyNumberFormat="1" applyFont="1" applyFill="1" applyAlignment="1" applyProtection="1">
      <alignment horizontal="left" vertical="top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8" fillId="3" borderId="0" xfId="0" applyNumberFormat="1" applyFont="1" applyFill="1" applyAlignment="1" applyProtection="1">
      <alignment horizontal="left" vertical="top" wrapText="1"/>
    </xf>
    <xf numFmtId="0" fontId="6" fillId="3" borderId="0" xfId="0" applyNumberFormat="1" applyFont="1" applyFill="1" applyAlignment="1" applyProtection="1">
      <alignment horizontal="left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top" wrapText="1"/>
    </xf>
    <xf numFmtId="17" fontId="5" fillId="2" borderId="5" xfId="0" applyNumberFormat="1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left" vertical="center" wrapText="1"/>
    </xf>
    <xf numFmtId="4" fontId="5" fillId="2" borderId="5" xfId="0" applyNumberFormat="1" applyFont="1" applyFill="1" applyBorder="1" applyAlignment="1">
      <alignment horizontal="center" vertical="center" wrapText="1"/>
    </xf>
    <xf numFmtId="164" fontId="7" fillId="2" borderId="5" xfId="0" applyNumberFormat="1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"/>
  <sheetViews>
    <sheetView tabSelected="1" view="pageBreakPreview" topLeftCell="A39" zoomScale="90" zoomScaleNormal="85" zoomScaleSheetLayoutView="90" zoomScalePageLayoutView="89" workbookViewId="0">
      <selection activeCell="E46" sqref="E46"/>
    </sheetView>
  </sheetViews>
  <sheetFormatPr defaultRowHeight="12.75" x14ac:dyDescent="0.2"/>
  <cols>
    <col min="1" max="1" width="4.5703125" style="1" customWidth="1"/>
    <col min="2" max="2" width="11.42578125" style="1" customWidth="1"/>
    <col min="3" max="3" width="13" style="1" customWidth="1"/>
    <col min="4" max="4" width="39" style="1" customWidth="1"/>
    <col min="5" max="5" width="21.5703125" style="1" customWidth="1"/>
    <col min="6" max="7" width="10.7109375" style="1" customWidth="1"/>
    <col min="8" max="8" width="10.140625" style="1" customWidth="1"/>
    <col min="9" max="9" width="14.85546875" style="1" customWidth="1"/>
    <col min="10" max="10" width="15.85546875" style="1" customWidth="1"/>
    <col min="11" max="11" width="16.85546875" style="1" customWidth="1"/>
    <col min="12" max="12" width="16.42578125" style="1" customWidth="1"/>
    <col min="13" max="13" width="17.140625" style="1" customWidth="1"/>
    <col min="14" max="14" width="26.140625" style="1" customWidth="1"/>
    <col min="15" max="15" width="9.85546875" style="1" customWidth="1"/>
    <col min="16" max="16" width="9.140625" style="1" customWidth="1"/>
    <col min="17" max="17" width="14.42578125" style="1" customWidth="1"/>
    <col min="18" max="18" width="12.140625" style="1" customWidth="1"/>
    <col min="19" max="16384" width="9.140625" style="1"/>
  </cols>
  <sheetData>
    <row r="1" spans="1:18" x14ac:dyDescent="0.2">
      <c r="G1" s="2" t="s">
        <v>0</v>
      </c>
    </row>
    <row r="2" spans="1:18" x14ac:dyDescent="0.2">
      <c r="G2" s="3" t="s">
        <v>1</v>
      </c>
      <c r="I2" s="4"/>
    </row>
    <row r="3" spans="1:18" s="7" customFormat="1" x14ac:dyDescent="0.2">
      <c r="A3" s="63" t="s">
        <v>2</v>
      </c>
      <c r="B3" s="63"/>
      <c r="C3" s="63"/>
      <c r="D3" s="68" t="s">
        <v>3</v>
      </c>
      <c r="E3" s="68" t="s">
        <v>3</v>
      </c>
      <c r="F3" s="68" t="s">
        <v>3</v>
      </c>
      <c r="G3" s="68" t="s">
        <v>3</v>
      </c>
      <c r="H3" s="68" t="s">
        <v>3</v>
      </c>
      <c r="I3" s="68" t="s">
        <v>3</v>
      </c>
      <c r="J3" s="68" t="s">
        <v>3</v>
      </c>
      <c r="K3" s="5"/>
      <c r="L3" s="6"/>
      <c r="M3" s="6"/>
      <c r="N3" s="5"/>
      <c r="O3" s="5"/>
      <c r="P3" s="5"/>
      <c r="Q3" s="5"/>
    </row>
    <row r="4" spans="1:18" s="7" customFormat="1" ht="28.5" customHeight="1" x14ac:dyDescent="0.2">
      <c r="A4" s="63" t="s">
        <v>4</v>
      </c>
      <c r="B4" s="63"/>
      <c r="C4" s="63"/>
      <c r="D4" s="68" t="s">
        <v>5</v>
      </c>
      <c r="E4" s="68" t="s">
        <v>6</v>
      </c>
      <c r="F4" s="68" t="s">
        <v>6</v>
      </c>
      <c r="G4" s="68" t="s">
        <v>6</v>
      </c>
      <c r="H4" s="68" t="s">
        <v>6</v>
      </c>
      <c r="I4" s="68" t="s">
        <v>6</v>
      </c>
      <c r="J4" s="68" t="s">
        <v>6</v>
      </c>
      <c r="K4" s="5"/>
      <c r="L4" s="6"/>
      <c r="M4" s="6"/>
      <c r="N4" s="5"/>
      <c r="O4" s="5"/>
      <c r="P4" s="5"/>
      <c r="Q4" s="5"/>
    </row>
    <row r="5" spans="1:18" s="7" customFormat="1" x14ac:dyDescent="0.2">
      <c r="A5" s="63" t="s">
        <v>7</v>
      </c>
      <c r="B5" s="63"/>
      <c r="C5" s="63"/>
      <c r="D5" s="68" t="s">
        <v>8</v>
      </c>
      <c r="E5" s="68"/>
      <c r="F5" s="68"/>
      <c r="G5" s="68"/>
      <c r="H5" s="68"/>
      <c r="I5" s="68"/>
      <c r="J5" s="68"/>
      <c r="K5" s="5"/>
      <c r="L5" s="6"/>
      <c r="M5" s="6"/>
      <c r="N5" s="5"/>
      <c r="O5" s="5"/>
      <c r="P5" s="5"/>
      <c r="Q5" s="5"/>
    </row>
    <row r="6" spans="1:18" s="7" customFormat="1" x14ac:dyDescent="0.2">
      <c r="A6" s="63" t="s">
        <v>9</v>
      </c>
      <c r="B6" s="63"/>
      <c r="C6" s="63"/>
      <c r="D6" s="67" t="s">
        <v>10</v>
      </c>
      <c r="E6" s="68" t="s">
        <v>11</v>
      </c>
      <c r="F6" s="68" t="s">
        <v>11</v>
      </c>
      <c r="G6" s="68" t="s">
        <v>11</v>
      </c>
      <c r="H6" s="68" t="s">
        <v>11</v>
      </c>
      <c r="I6" s="68" t="s">
        <v>11</v>
      </c>
      <c r="J6" s="68" t="s">
        <v>11</v>
      </c>
      <c r="K6" s="5"/>
      <c r="L6" s="6"/>
      <c r="M6" s="6"/>
      <c r="N6" s="5"/>
      <c r="O6" s="5"/>
      <c r="P6" s="5"/>
      <c r="Q6" s="5"/>
    </row>
    <row r="7" spans="1:18" s="7" customFormat="1" x14ac:dyDescent="0.2">
      <c r="A7" s="63" t="s">
        <v>12</v>
      </c>
      <c r="B7" s="63"/>
      <c r="C7" s="63"/>
      <c r="D7" s="68">
        <v>8602015464</v>
      </c>
      <c r="E7" s="68">
        <v>8602015464</v>
      </c>
      <c r="F7" s="68">
        <v>8602015464</v>
      </c>
      <c r="G7" s="68">
        <v>8602015464</v>
      </c>
      <c r="H7" s="68">
        <v>8602015464</v>
      </c>
      <c r="I7" s="68">
        <v>8602015464</v>
      </c>
      <c r="J7" s="68">
        <v>8602015464</v>
      </c>
      <c r="K7" s="5"/>
      <c r="L7" s="6"/>
      <c r="M7" s="6"/>
      <c r="N7" s="5"/>
      <c r="O7" s="5"/>
      <c r="P7" s="5"/>
      <c r="Q7" s="5"/>
    </row>
    <row r="8" spans="1:18" s="7" customFormat="1" x14ac:dyDescent="0.2">
      <c r="A8" s="63" t="s">
        <v>13</v>
      </c>
      <c r="B8" s="63"/>
      <c r="C8" s="63"/>
      <c r="D8" s="68">
        <v>860201001</v>
      </c>
      <c r="E8" s="68">
        <v>860201001</v>
      </c>
      <c r="F8" s="68">
        <v>860201001</v>
      </c>
      <c r="G8" s="68">
        <v>860201001</v>
      </c>
      <c r="H8" s="68">
        <v>860201001</v>
      </c>
      <c r="I8" s="68">
        <v>860201001</v>
      </c>
      <c r="J8" s="68">
        <v>860201001</v>
      </c>
      <c r="K8" s="5"/>
      <c r="L8" s="6"/>
      <c r="M8" s="6"/>
      <c r="N8" s="5"/>
      <c r="O8" s="5"/>
      <c r="P8" s="5"/>
      <c r="Q8" s="5"/>
    </row>
    <row r="9" spans="1:18" s="7" customFormat="1" x14ac:dyDescent="0.2">
      <c r="A9" s="63" t="s">
        <v>14</v>
      </c>
      <c r="B9" s="63"/>
      <c r="C9" s="63"/>
      <c r="D9" s="64" t="s">
        <v>15</v>
      </c>
      <c r="E9" s="64" t="s">
        <v>16</v>
      </c>
      <c r="F9" s="64" t="s">
        <v>16</v>
      </c>
      <c r="G9" s="64" t="s">
        <v>16</v>
      </c>
      <c r="H9" s="64" t="s">
        <v>16</v>
      </c>
      <c r="I9" s="64" t="s">
        <v>16</v>
      </c>
      <c r="J9" s="64" t="s">
        <v>16</v>
      </c>
      <c r="K9" s="5"/>
      <c r="L9" s="6"/>
      <c r="M9" s="6"/>
      <c r="N9" s="5"/>
      <c r="O9" s="5"/>
      <c r="P9" s="5"/>
      <c r="Q9" s="5"/>
    </row>
    <row r="11" spans="1:18" ht="15" customHeight="1" x14ac:dyDescent="0.2">
      <c r="A11" s="57" t="s">
        <v>17</v>
      </c>
      <c r="B11" s="57" t="s">
        <v>18</v>
      </c>
      <c r="C11" s="57" t="s">
        <v>19</v>
      </c>
      <c r="D11" s="65" t="s">
        <v>20</v>
      </c>
      <c r="E11" s="65"/>
      <c r="F11" s="65"/>
      <c r="G11" s="65"/>
      <c r="H11" s="65"/>
      <c r="I11" s="65"/>
      <c r="J11" s="65"/>
      <c r="K11" s="65"/>
      <c r="L11" s="65"/>
      <c r="M11" s="65"/>
      <c r="N11" s="57" t="s">
        <v>21</v>
      </c>
      <c r="O11" s="58" t="s">
        <v>22</v>
      </c>
      <c r="P11" s="59" t="s">
        <v>23</v>
      </c>
      <c r="Q11" s="58" t="s">
        <v>24</v>
      </c>
      <c r="R11" s="58" t="s">
        <v>25</v>
      </c>
    </row>
    <row r="12" spans="1:18" ht="28.5" customHeight="1" x14ac:dyDescent="0.2">
      <c r="A12" s="57"/>
      <c r="B12" s="57"/>
      <c r="C12" s="57"/>
      <c r="D12" s="57" t="s">
        <v>26</v>
      </c>
      <c r="E12" s="60" t="s">
        <v>27</v>
      </c>
      <c r="F12" s="60" t="s">
        <v>28</v>
      </c>
      <c r="G12" s="60"/>
      <c r="H12" s="61" t="s">
        <v>29</v>
      </c>
      <c r="I12" s="62" t="s">
        <v>30</v>
      </c>
      <c r="J12" s="62"/>
      <c r="K12" s="66" t="s">
        <v>31</v>
      </c>
      <c r="L12" s="58" t="s">
        <v>32</v>
      </c>
      <c r="M12" s="58"/>
      <c r="N12" s="57"/>
      <c r="O12" s="58"/>
      <c r="P12" s="59"/>
      <c r="Q12" s="58"/>
      <c r="R12" s="58"/>
    </row>
    <row r="13" spans="1:18" ht="119.25" customHeight="1" x14ac:dyDescent="0.2">
      <c r="A13" s="57"/>
      <c r="B13" s="57"/>
      <c r="C13" s="57"/>
      <c r="D13" s="57"/>
      <c r="E13" s="60"/>
      <c r="F13" s="8" t="s">
        <v>33</v>
      </c>
      <c r="G13" s="8" t="s">
        <v>34</v>
      </c>
      <c r="H13" s="61"/>
      <c r="I13" s="8" t="s">
        <v>35</v>
      </c>
      <c r="J13" s="8" t="s">
        <v>34</v>
      </c>
      <c r="K13" s="66"/>
      <c r="L13" s="9" t="s">
        <v>36</v>
      </c>
      <c r="M13" s="10" t="s">
        <v>37</v>
      </c>
      <c r="N13" s="57"/>
      <c r="O13" s="11" t="s">
        <v>38</v>
      </c>
      <c r="P13" s="59"/>
      <c r="Q13" s="58"/>
      <c r="R13" s="58"/>
    </row>
    <row r="14" spans="1:18" ht="15.75" customHeight="1" x14ac:dyDescent="0.2">
      <c r="A14" s="9">
        <v>1</v>
      </c>
      <c r="B14" s="9">
        <v>2</v>
      </c>
      <c r="C14" s="12">
        <v>3</v>
      </c>
      <c r="D14" s="12">
        <v>4</v>
      </c>
      <c r="E14" s="9">
        <v>5</v>
      </c>
      <c r="F14" s="9">
        <v>6</v>
      </c>
      <c r="G14" s="9">
        <v>7</v>
      </c>
      <c r="H14" s="12">
        <v>8</v>
      </c>
      <c r="I14" s="12">
        <v>9</v>
      </c>
      <c r="J14" s="9">
        <v>10</v>
      </c>
      <c r="K14" s="9">
        <v>11</v>
      </c>
      <c r="L14" s="11">
        <v>12</v>
      </c>
      <c r="M14" s="11">
        <v>13</v>
      </c>
      <c r="N14" s="9">
        <v>14</v>
      </c>
      <c r="O14" s="9">
        <v>15</v>
      </c>
      <c r="P14" s="13"/>
      <c r="Q14" s="9">
        <v>16</v>
      </c>
      <c r="R14" s="9">
        <v>17</v>
      </c>
    </row>
    <row r="15" spans="1:18" ht="75" customHeight="1" x14ac:dyDescent="0.2">
      <c r="A15" s="14">
        <v>185</v>
      </c>
      <c r="B15" s="14" t="s">
        <v>39</v>
      </c>
      <c r="C15" s="15" t="s">
        <v>40</v>
      </c>
      <c r="D15" s="9" t="s">
        <v>41</v>
      </c>
      <c r="E15" s="16" t="s">
        <v>42</v>
      </c>
      <c r="F15" s="17">
        <v>876</v>
      </c>
      <c r="G15" s="17" t="s">
        <v>43</v>
      </c>
      <c r="H15" s="17">
        <v>1</v>
      </c>
      <c r="I15" s="25">
        <v>71100000000</v>
      </c>
      <c r="J15" s="25" t="s">
        <v>44</v>
      </c>
      <c r="K15" s="18">
        <v>36944741.93</v>
      </c>
      <c r="L15" s="19">
        <v>45020</v>
      </c>
      <c r="M15" s="19">
        <v>45262</v>
      </c>
      <c r="N15" s="45" t="s">
        <v>45</v>
      </c>
      <c r="O15" s="9" t="s">
        <v>46</v>
      </c>
      <c r="P15" s="9" t="s">
        <v>46</v>
      </c>
      <c r="Q15" s="20" t="s">
        <v>47</v>
      </c>
      <c r="R15" s="9" t="s">
        <v>47</v>
      </c>
    </row>
    <row r="16" spans="1:18" s="26" customFormat="1" ht="76.5" customHeight="1" x14ac:dyDescent="0.25">
      <c r="A16" s="14">
        <v>105</v>
      </c>
      <c r="B16" s="21" t="s">
        <v>48</v>
      </c>
      <c r="C16" s="22" t="s">
        <v>49</v>
      </c>
      <c r="D16" s="23" t="s">
        <v>50</v>
      </c>
      <c r="E16" s="21" t="s">
        <v>51</v>
      </c>
      <c r="F16" s="17"/>
      <c r="G16" s="17"/>
      <c r="H16" s="17"/>
      <c r="I16" s="17"/>
      <c r="J16" s="14"/>
      <c r="K16" s="18"/>
      <c r="L16" s="24"/>
      <c r="M16" s="24"/>
      <c r="N16" s="25"/>
      <c r="O16" s="9"/>
      <c r="P16" s="20"/>
      <c r="Q16" s="20"/>
      <c r="R16" s="9"/>
    </row>
    <row r="17" spans="1:18" s="26" customFormat="1" ht="53.25" customHeight="1" x14ac:dyDescent="0.25">
      <c r="A17" s="14">
        <v>106</v>
      </c>
      <c r="B17" s="21" t="s">
        <v>48</v>
      </c>
      <c r="C17" s="22" t="s">
        <v>49</v>
      </c>
      <c r="D17" s="23" t="s">
        <v>52</v>
      </c>
      <c r="E17" s="21" t="s">
        <v>51</v>
      </c>
      <c r="F17" s="17"/>
      <c r="G17" s="17"/>
      <c r="H17" s="17"/>
      <c r="I17" s="17"/>
      <c r="J17" s="14"/>
      <c r="K17" s="27"/>
      <c r="L17" s="24"/>
      <c r="M17" s="24"/>
      <c r="N17" s="25"/>
      <c r="O17" s="9"/>
      <c r="P17" s="20"/>
      <c r="Q17" s="20"/>
      <c r="R17" s="9"/>
    </row>
    <row r="18" spans="1:18" ht="52.5" customHeight="1" x14ac:dyDescent="0.2">
      <c r="A18" s="14">
        <v>107</v>
      </c>
      <c r="B18" s="21" t="s">
        <v>48</v>
      </c>
      <c r="C18" s="22" t="s">
        <v>49</v>
      </c>
      <c r="D18" s="23" t="s">
        <v>53</v>
      </c>
      <c r="E18" s="16" t="s">
        <v>51</v>
      </c>
      <c r="F18" s="17"/>
      <c r="G18" s="17"/>
      <c r="H18" s="17"/>
      <c r="I18" s="17"/>
      <c r="J18" s="14"/>
      <c r="K18" s="27"/>
      <c r="L18" s="24"/>
      <c r="M18" s="24"/>
      <c r="N18" s="25"/>
      <c r="O18" s="9"/>
      <c r="P18" s="20"/>
      <c r="Q18" s="20"/>
      <c r="R18" s="9"/>
    </row>
    <row r="19" spans="1:18" s="26" customFormat="1" ht="48" customHeight="1" x14ac:dyDescent="0.25">
      <c r="A19" s="14">
        <v>111</v>
      </c>
      <c r="B19" s="22" t="s">
        <v>48</v>
      </c>
      <c r="C19" s="22" t="s">
        <v>49</v>
      </c>
      <c r="D19" s="23" t="s">
        <v>54</v>
      </c>
      <c r="E19" s="28" t="s">
        <v>51</v>
      </c>
      <c r="F19" s="17"/>
      <c r="G19" s="17"/>
      <c r="H19" s="17"/>
      <c r="I19" s="17"/>
      <c r="J19" s="14"/>
      <c r="K19" s="27"/>
      <c r="L19" s="24"/>
      <c r="M19" s="24"/>
      <c r="N19" s="25"/>
      <c r="O19" s="9"/>
      <c r="P19" s="20"/>
      <c r="Q19" s="20"/>
      <c r="R19" s="9"/>
    </row>
    <row r="20" spans="1:18" s="26" customFormat="1" ht="49.5" customHeight="1" x14ac:dyDescent="0.25">
      <c r="A20" s="14">
        <v>112</v>
      </c>
      <c r="B20" s="21" t="s">
        <v>55</v>
      </c>
      <c r="C20" s="22" t="s">
        <v>49</v>
      </c>
      <c r="D20" s="9" t="s">
        <v>56</v>
      </c>
      <c r="E20" s="21" t="s">
        <v>51</v>
      </c>
      <c r="F20" s="17"/>
      <c r="G20" s="17"/>
      <c r="H20" s="17"/>
      <c r="I20" s="17"/>
      <c r="J20" s="14"/>
      <c r="K20" s="18"/>
      <c r="L20" s="24"/>
      <c r="M20" s="24"/>
      <c r="N20" s="25"/>
      <c r="O20" s="9"/>
      <c r="P20" s="20"/>
      <c r="Q20" s="20"/>
      <c r="R20" s="9"/>
    </row>
    <row r="21" spans="1:18" ht="76.5" x14ac:dyDescent="0.2">
      <c r="A21" s="14">
        <v>138</v>
      </c>
      <c r="B21" s="9" t="s">
        <v>57</v>
      </c>
      <c r="C21" s="12" t="s">
        <v>58</v>
      </c>
      <c r="D21" s="29" t="s">
        <v>59</v>
      </c>
      <c r="E21" s="9" t="s">
        <v>60</v>
      </c>
      <c r="F21" s="9">
        <v>876</v>
      </c>
      <c r="G21" s="9" t="s">
        <v>43</v>
      </c>
      <c r="H21" s="9">
        <v>1</v>
      </c>
      <c r="I21" s="46">
        <v>71100000000</v>
      </c>
      <c r="J21" s="9" t="s">
        <v>44</v>
      </c>
      <c r="K21" s="18">
        <v>422000</v>
      </c>
      <c r="L21" s="24">
        <v>45035</v>
      </c>
      <c r="M21" s="24">
        <v>45410</v>
      </c>
      <c r="N21" s="9" t="s">
        <v>61</v>
      </c>
      <c r="O21" s="17" t="s">
        <v>46</v>
      </c>
      <c r="P21" s="17" t="s">
        <v>46</v>
      </c>
      <c r="Q21" s="20" t="s">
        <v>47</v>
      </c>
      <c r="R21" s="9" t="s">
        <v>47</v>
      </c>
    </row>
    <row r="22" spans="1:18" ht="75" customHeight="1" x14ac:dyDescent="0.2">
      <c r="A22" s="14">
        <v>176</v>
      </c>
      <c r="B22" s="30" t="s">
        <v>62</v>
      </c>
      <c r="C22" s="21" t="s">
        <v>63</v>
      </c>
      <c r="D22" s="31" t="s">
        <v>64</v>
      </c>
      <c r="E22" s="9" t="s">
        <v>60</v>
      </c>
      <c r="F22" s="9">
        <v>876</v>
      </c>
      <c r="G22" s="17" t="s">
        <v>43</v>
      </c>
      <c r="H22" s="17">
        <v>1</v>
      </c>
      <c r="I22" s="17">
        <v>71100000000</v>
      </c>
      <c r="J22" s="14" t="s">
        <v>44</v>
      </c>
      <c r="K22" s="47">
        <v>247680</v>
      </c>
      <c r="L22" s="24">
        <v>45018</v>
      </c>
      <c r="M22" s="24">
        <v>45116</v>
      </c>
      <c r="N22" s="17" t="s">
        <v>65</v>
      </c>
      <c r="O22" s="9" t="s">
        <v>46</v>
      </c>
      <c r="P22" s="20" t="s">
        <v>47</v>
      </c>
      <c r="Q22" s="20" t="s">
        <v>47</v>
      </c>
      <c r="R22" s="9" t="s">
        <v>47</v>
      </c>
    </row>
    <row r="23" spans="1:18" ht="75" customHeight="1" x14ac:dyDescent="0.2">
      <c r="A23" s="14">
        <v>182</v>
      </c>
      <c r="B23" s="30" t="s">
        <v>66</v>
      </c>
      <c r="C23" s="21" t="s">
        <v>67</v>
      </c>
      <c r="D23" s="31" t="s">
        <v>68</v>
      </c>
      <c r="E23" s="9" t="s">
        <v>60</v>
      </c>
      <c r="F23" s="9">
        <v>876</v>
      </c>
      <c r="G23" s="17" t="s">
        <v>43</v>
      </c>
      <c r="H23" s="17">
        <v>1</v>
      </c>
      <c r="I23" s="17">
        <v>71100000000</v>
      </c>
      <c r="J23" s="14" t="s">
        <v>44</v>
      </c>
      <c r="K23" s="35">
        <v>2279470</v>
      </c>
      <c r="L23" s="33">
        <v>45055</v>
      </c>
      <c r="M23" s="33">
        <v>45123</v>
      </c>
      <c r="N23" s="17" t="s">
        <v>65</v>
      </c>
      <c r="O23" s="9" t="s">
        <v>46</v>
      </c>
      <c r="P23" s="20" t="s">
        <v>47</v>
      </c>
      <c r="Q23" s="20" t="s">
        <v>47</v>
      </c>
      <c r="R23" s="9" t="s">
        <v>47</v>
      </c>
    </row>
    <row r="24" spans="1:18" ht="75" customHeight="1" x14ac:dyDescent="0.2">
      <c r="A24" s="14">
        <v>183</v>
      </c>
      <c r="B24" s="30" t="s">
        <v>69</v>
      </c>
      <c r="C24" s="21" t="s">
        <v>70</v>
      </c>
      <c r="D24" s="31" t="s">
        <v>71</v>
      </c>
      <c r="E24" s="9" t="s">
        <v>60</v>
      </c>
      <c r="F24" s="32">
        <v>876</v>
      </c>
      <c r="G24" s="17" t="s">
        <v>43</v>
      </c>
      <c r="H24" s="17">
        <v>1</v>
      </c>
      <c r="I24" s="17">
        <v>71100000000</v>
      </c>
      <c r="J24" s="14" t="s">
        <v>44</v>
      </c>
      <c r="K24" s="35">
        <v>947058</v>
      </c>
      <c r="L24" s="33">
        <v>45055</v>
      </c>
      <c r="M24" s="33">
        <v>45123</v>
      </c>
      <c r="N24" s="17" t="s">
        <v>65</v>
      </c>
      <c r="O24" s="9" t="s">
        <v>46</v>
      </c>
      <c r="P24" s="20" t="s">
        <v>47</v>
      </c>
      <c r="Q24" s="20" t="s">
        <v>47</v>
      </c>
      <c r="R24" s="9" t="s">
        <v>47</v>
      </c>
    </row>
    <row r="25" spans="1:18" ht="75" customHeight="1" x14ac:dyDescent="0.2">
      <c r="A25" s="14">
        <v>184</v>
      </c>
      <c r="B25" s="30" t="s">
        <v>72</v>
      </c>
      <c r="C25" s="21" t="s">
        <v>73</v>
      </c>
      <c r="D25" s="31" t="s">
        <v>74</v>
      </c>
      <c r="E25" s="9" t="s">
        <v>60</v>
      </c>
      <c r="F25" s="9">
        <v>876</v>
      </c>
      <c r="G25" s="17" t="s">
        <v>43</v>
      </c>
      <c r="H25" s="17">
        <v>1</v>
      </c>
      <c r="I25" s="17">
        <v>71100000000</v>
      </c>
      <c r="J25" s="14" t="s">
        <v>44</v>
      </c>
      <c r="K25" s="35">
        <v>597146</v>
      </c>
      <c r="L25" s="33">
        <v>45055</v>
      </c>
      <c r="M25" s="33">
        <v>45154</v>
      </c>
      <c r="N25" s="17" t="s">
        <v>65</v>
      </c>
      <c r="O25" s="9" t="s">
        <v>46</v>
      </c>
      <c r="P25" s="20" t="s">
        <v>47</v>
      </c>
      <c r="Q25" s="20" t="s">
        <v>47</v>
      </c>
      <c r="R25" s="9" t="s">
        <v>47</v>
      </c>
    </row>
    <row r="26" spans="1:18" ht="75" customHeight="1" x14ac:dyDescent="0.2">
      <c r="A26" s="14">
        <v>186</v>
      </c>
      <c r="B26" s="34" t="s">
        <v>75</v>
      </c>
      <c r="C26" s="15" t="s">
        <v>76</v>
      </c>
      <c r="D26" s="9" t="s">
        <v>77</v>
      </c>
      <c r="E26" s="16" t="s">
        <v>42</v>
      </c>
      <c r="F26" s="17">
        <v>876</v>
      </c>
      <c r="G26" s="17" t="s">
        <v>43</v>
      </c>
      <c r="H26" s="17">
        <v>1</v>
      </c>
      <c r="I26" s="25">
        <v>71100000000</v>
      </c>
      <c r="J26" s="25" t="s">
        <v>44</v>
      </c>
      <c r="K26" s="48">
        <v>315243</v>
      </c>
      <c r="L26" s="19">
        <v>45021</v>
      </c>
      <c r="M26" s="24">
        <v>45170</v>
      </c>
      <c r="N26" s="17" t="s">
        <v>78</v>
      </c>
      <c r="O26" s="9" t="s">
        <v>46</v>
      </c>
      <c r="P26" s="20" t="s">
        <v>47</v>
      </c>
      <c r="Q26" s="20" t="s">
        <v>47</v>
      </c>
      <c r="R26" s="9" t="s">
        <v>47</v>
      </c>
    </row>
    <row r="27" spans="1:18" ht="75" customHeight="1" x14ac:dyDescent="0.2">
      <c r="A27" s="14">
        <v>174</v>
      </c>
      <c r="B27" s="30" t="s">
        <v>79</v>
      </c>
      <c r="C27" s="21" t="s">
        <v>80</v>
      </c>
      <c r="D27" s="31" t="s">
        <v>81</v>
      </c>
      <c r="E27" s="9" t="s">
        <v>60</v>
      </c>
      <c r="F27" s="32">
        <v>876</v>
      </c>
      <c r="G27" s="17" t="s">
        <v>43</v>
      </c>
      <c r="H27" s="17">
        <v>1</v>
      </c>
      <c r="I27" s="17">
        <v>71100000000</v>
      </c>
      <c r="J27" s="14" t="s">
        <v>44</v>
      </c>
      <c r="K27" s="47">
        <v>1988724</v>
      </c>
      <c r="L27" s="24">
        <v>45047</v>
      </c>
      <c r="M27" s="24">
        <v>45113</v>
      </c>
      <c r="N27" s="17" t="s">
        <v>65</v>
      </c>
      <c r="O27" s="9" t="s">
        <v>46</v>
      </c>
      <c r="P27" s="20" t="s">
        <v>47</v>
      </c>
      <c r="Q27" s="20" t="s">
        <v>47</v>
      </c>
      <c r="R27" s="9" t="s">
        <v>47</v>
      </c>
    </row>
    <row r="28" spans="1:18" ht="75" customHeight="1" x14ac:dyDescent="0.2">
      <c r="A28" s="14">
        <v>175</v>
      </c>
      <c r="B28" s="30" t="s">
        <v>82</v>
      </c>
      <c r="C28" s="21" t="s">
        <v>83</v>
      </c>
      <c r="D28" s="31" t="s">
        <v>84</v>
      </c>
      <c r="E28" s="9" t="s">
        <v>60</v>
      </c>
      <c r="F28" s="32">
        <v>876</v>
      </c>
      <c r="G28" s="17" t="s">
        <v>43</v>
      </c>
      <c r="H28" s="17">
        <v>1</v>
      </c>
      <c r="I28" s="17">
        <v>71100000000</v>
      </c>
      <c r="J28" s="14" t="s">
        <v>44</v>
      </c>
      <c r="K28" s="47">
        <v>2882996</v>
      </c>
      <c r="L28" s="24">
        <v>45048</v>
      </c>
      <c r="M28" s="24">
        <v>45112</v>
      </c>
      <c r="N28" s="17" t="s">
        <v>65</v>
      </c>
      <c r="O28" s="9" t="s">
        <v>46</v>
      </c>
      <c r="P28" s="20" t="s">
        <v>47</v>
      </c>
      <c r="Q28" s="20" t="s">
        <v>47</v>
      </c>
      <c r="R28" s="9" t="s">
        <v>47</v>
      </c>
    </row>
    <row r="29" spans="1:18" ht="75" customHeight="1" x14ac:dyDescent="0.2">
      <c r="A29" s="14">
        <v>177</v>
      </c>
      <c r="B29" s="30" t="s">
        <v>85</v>
      </c>
      <c r="C29" s="21" t="s">
        <v>86</v>
      </c>
      <c r="D29" s="31" t="s">
        <v>87</v>
      </c>
      <c r="E29" s="9" t="s">
        <v>60</v>
      </c>
      <c r="F29" s="32">
        <v>876</v>
      </c>
      <c r="G29" s="17" t="s">
        <v>43</v>
      </c>
      <c r="H29" s="17">
        <v>1</v>
      </c>
      <c r="I29" s="17">
        <v>71100000000</v>
      </c>
      <c r="J29" s="14" t="s">
        <v>44</v>
      </c>
      <c r="K29" s="47">
        <v>980000</v>
      </c>
      <c r="L29" s="24">
        <v>45049</v>
      </c>
      <c r="M29" s="24">
        <v>45117</v>
      </c>
      <c r="N29" s="17" t="s">
        <v>65</v>
      </c>
      <c r="O29" s="9" t="s">
        <v>46</v>
      </c>
      <c r="P29" s="20" t="s">
        <v>47</v>
      </c>
      <c r="Q29" s="20" t="s">
        <v>47</v>
      </c>
      <c r="R29" s="9" t="s">
        <v>47</v>
      </c>
    </row>
    <row r="30" spans="1:18" ht="75" customHeight="1" x14ac:dyDescent="0.2">
      <c r="A30" s="14">
        <v>178</v>
      </c>
      <c r="B30" s="30" t="s">
        <v>82</v>
      </c>
      <c r="C30" s="21" t="s">
        <v>88</v>
      </c>
      <c r="D30" s="31" t="s">
        <v>89</v>
      </c>
      <c r="E30" s="9" t="s">
        <v>60</v>
      </c>
      <c r="F30" s="32">
        <v>876</v>
      </c>
      <c r="G30" s="17" t="s">
        <v>43</v>
      </c>
      <c r="H30" s="17">
        <v>1</v>
      </c>
      <c r="I30" s="17">
        <v>71100000000</v>
      </c>
      <c r="J30" s="14" t="s">
        <v>44</v>
      </c>
      <c r="K30" s="35">
        <v>3358108</v>
      </c>
      <c r="L30" s="33">
        <v>45055</v>
      </c>
      <c r="M30" s="33">
        <v>45108</v>
      </c>
      <c r="N30" s="17" t="s">
        <v>65</v>
      </c>
      <c r="O30" s="9" t="s">
        <v>46</v>
      </c>
      <c r="P30" s="20" t="s">
        <v>47</v>
      </c>
      <c r="Q30" s="20" t="s">
        <v>47</v>
      </c>
      <c r="R30" s="9" t="s">
        <v>47</v>
      </c>
    </row>
    <row r="31" spans="1:18" ht="75" customHeight="1" x14ac:dyDescent="0.2">
      <c r="A31" s="14">
        <v>179</v>
      </c>
      <c r="B31" s="30" t="s">
        <v>82</v>
      </c>
      <c r="C31" s="21" t="s">
        <v>90</v>
      </c>
      <c r="D31" s="31" t="s">
        <v>91</v>
      </c>
      <c r="E31" s="9" t="s">
        <v>51</v>
      </c>
      <c r="F31" s="32"/>
      <c r="G31" s="17"/>
      <c r="H31" s="17"/>
      <c r="I31" s="17"/>
      <c r="J31" s="14"/>
      <c r="K31" s="35"/>
      <c r="L31" s="33"/>
      <c r="M31" s="33"/>
      <c r="N31" s="17"/>
      <c r="O31" s="9"/>
      <c r="P31" s="20"/>
      <c r="Q31" s="20"/>
      <c r="R31" s="9"/>
    </row>
    <row r="32" spans="1:18" ht="75" customHeight="1" x14ac:dyDescent="0.2">
      <c r="A32" s="14">
        <v>171</v>
      </c>
      <c r="B32" s="14" t="s">
        <v>92</v>
      </c>
      <c r="C32" s="15" t="s">
        <v>93</v>
      </c>
      <c r="D32" s="9" t="s">
        <v>94</v>
      </c>
      <c r="E32" s="9" t="s">
        <v>60</v>
      </c>
      <c r="F32" s="17">
        <v>876</v>
      </c>
      <c r="G32" s="17" t="s">
        <v>43</v>
      </c>
      <c r="H32" s="17">
        <v>1</v>
      </c>
      <c r="I32" s="17">
        <v>71100000000</v>
      </c>
      <c r="J32" s="14" t="s">
        <v>44</v>
      </c>
      <c r="K32" s="18">
        <v>531016</v>
      </c>
      <c r="L32" s="24">
        <v>45047</v>
      </c>
      <c r="M32" s="49">
        <v>45137</v>
      </c>
      <c r="N32" s="17" t="s">
        <v>65</v>
      </c>
      <c r="O32" s="9" t="s">
        <v>46</v>
      </c>
      <c r="P32" s="20" t="s">
        <v>47</v>
      </c>
      <c r="Q32" s="20" t="s">
        <v>47</v>
      </c>
      <c r="R32" s="9" t="s">
        <v>47</v>
      </c>
    </row>
    <row r="33" spans="1:18" ht="75" customHeight="1" x14ac:dyDescent="0.2">
      <c r="A33" s="14">
        <v>180</v>
      </c>
      <c r="B33" s="30" t="s">
        <v>85</v>
      </c>
      <c r="C33" s="21" t="s">
        <v>95</v>
      </c>
      <c r="D33" s="31" t="s">
        <v>96</v>
      </c>
      <c r="E33" s="9" t="s">
        <v>60</v>
      </c>
      <c r="F33" s="32">
        <v>876</v>
      </c>
      <c r="G33" s="17" t="s">
        <v>43</v>
      </c>
      <c r="H33" s="17">
        <v>1</v>
      </c>
      <c r="I33" s="17">
        <v>71100000000</v>
      </c>
      <c r="J33" s="14" t="s">
        <v>44</v>
      </c>
      <c r="K33" s="35">
        <v>3250000</v>
      </c>
      <c r="L33" s="33">
        <v>45055</v>
      </c>
      <c r="M33" s="33">
        <v>45123</v>
      </c>
      <c r="N33" s="17" t="s">
        <v>97</v>
      </c>
      <c r="O33" s="9" t="s">
        <v>46</v>
      </c>
      <c r="P33" s="20" t="s">
        <v>47</v>
      </c>
      <c r="Q33" s="20" t="s">
        <v>47</v>
      </c>
      <c r="R33" s="9" t="s">
        <v>47</v>
      </c>
    </row>
    <row r="34" spans="1:18" ht="75" customHeight="1" x14ac:dyDescent="0.2">
      <c r="A34" s="14">
        <v>187</v>
      </c>
      <c r="B34" s="34" t="s">
        <v>98</v>
      </c>
      <c r="C34" s="15" t="s">
        <v>99</v>
      </c>
      <c r="D34" s="9" t="s">
        <v>100</v>
      </c>
      <c r="E34" s="16" t="s">
        <v>60</v>
      </c>
      <c r="F34" s="17">
        <v>876</v>
      </c>
      <c r="G34" s="17" t="s">
        <v>101</v>
      </c>
      <c r="H34" s="17">
        <v>70</v>
      </c>
      <c r="I34" s="25">
        <v>71100000000</v>
      </c>
      <c r="J34" s="25" t="s">
        <v>44</v>
      </c>
      <c r="K34" s="48">
        <v>420000</v>
      </c>
      <c r="L34" s="19">
        <v>45055</v>
      </c>
      <c r="M34" s="24">
        <v>45154</v>
      </c>
      <c r="N34" s="17" t="s">
        <v>65</v>
      </c>
      <c r="O34" s="9" t="s">
        <v>46</v>
      </c>
      <c r="P34" s="20" t="s">
        <v>47</v>
      </c>
      <c r="Q34" s="20" t="s">
        <v>47</v>
      </c>
      <c r="R34" s="9" t="s">
        <v>47</v>
      </c>
    </row>
    <row r="35" spans="1:18" ht="75" customHeight="1" x14ac:dyDescent="0.2">
      <c r="A35" s="14">
        <v>100</v>
      </c>
      <c r="B35" s="34" t="s">
        <v>102</v>
      </c>
      <c r="C35" s="15" t="s">
        <v>103</v>
      </c>
      <c r="D35" s="9" t="s">
        <v>104</v>
      </c>
      <c r="E35" s="16" t="s">
        <v>60</v>
      </c>
      <c r="F35" s="17">
        <v>876</v>
      </c>
      <c r="G35" s="17" t="s">
        <v>105</v>
      </c>
      <c r="H35" s="17">
        <v>11</v>
      </c>
      <c r="I35" s="25">
        <v>71100000000</v>
      </c>
      <c r="J35" s="25" t="s">
        <v>44</v>
      </c>
      <c r="K35" s="48">
        <v>990577</v>
      </c>
      <c r="L35" s="19">
        <v>45056</v>
      </c>
      <c r="M35" s="24">
        <v>45155</v>
      </c>
      <c r="N35" s="17" t="s">
        <v>65</v>
      </c>
      <c r="O35" s="9" t="s">
        <v>46</v>
      </c>
      <c r="P35" s="20" t="s">
        <v>47</v>
      </c>
      <c r="Q35" s="20" t="s">
        <v>47</v>
      </c>
      <c r="R35" s="9" t="s">
        <v>47</v>
      </c>
    </row>
    <row r="36" spans="1:18" ht="75" customHeight="1" x14ac:dyDescent="0.2">
      <c r="A36" s="14">
        <v>188</v>
      </c>
      <c r="B36" s="34" t="s">
        <v>82</v>
      </c>
      <c r="C36" s="15" t="s">
        <v>106</v>
      </c>
      <c r="D36" s="50" t="s">
        <v>107</v>
      </c>
      <c r="E36" s="16" t="s">
        <v>60</v>
      </c>
      <c r="F36" s="17">
        <v>876</v>
      </c>
      <c r="G36" s="17" t="s">
        <v>105</v>
      </c>
      <c r="H36" s="17">
        <v>1219</v>
      </c>
      <c r="I36" s="25">
        <v>71100000000</v>
      </c>
      <c r="J36" s="25" t="s">
        <v>44</v>
      </c>
      <c r="K36" s="48">
        <v>284402.82</v>
      </c>
      <c r="L36" s="19">
        <v>45056</v>
      </c>
      <c r="M36" s="24">
        <v>45155</v>
      </c>
      <c r="N36" s="14" t="s">
        <v>108</v>
      </c>
      <c r="O36" s="14" t="s">
        <v>47</v>
      </c>
      <c r="P36" s="9" t="s">
        <v>47</v>
      </c>
      <c r="Q36" s="9" t="s">
        <v>47</v>
      </c>
      <c r="R36" s="9" t="s">
        <v>47</v>
      </c>
    </row>
    <row r="37" spans="1:18" ht="75" customHeight="1" x14ac:dyDescent="0.2">
      <c r="A37" s="14">
        <v>189</v>
      </c>
      <c r="B37" s="14" t="s">
        <v>39</v>
      </c>
      <c r="C37" s="15" t="s">
        <v>109</v>
      </c>
      <c r="D37" s="9" t="s">
        <v>110</v>
      </c>
      <c r="E37" s="16" t="s">
        <v>42</v>
      </c>
      <c r="F37" s="17">
        <v>876</v>
      </c>
      <c r="G37" s="17" t="s">
        <v>43</v>
      </c>
      <c r="H37" s="17">
        <v>1</v>
      </c>
      <c r="I37" s="25">
        <v>71100000000</v>
      </c>
      <c r="J37" s="25" t="s">
        <v>44</v>
      </c>
      <c r="K37" s="18">
        <v>1826876.34</v>
      </c>
      <c r="L37" s="19">
        <v>45076</v>
      </c>
      <c r="M37" s="9" t="s">
        <v>111</v>
      </c>
      <c r="N37" s="45" t="s">
        <v>112</v>
      </c>
      <c r="O37" s="9" t="s">
        <v>46</v>
      </c>
      <c r="P37" s="9" t="s">
        <v>46</v>
      </c>
      <c r="Q37" s="9" t="s">
        <v>47</v>
      </c>
      <c r="R37" s="9" t="s">
        <v>47</v>
      </c>
    </row>
    <row r="38" spans="1:18" s="51" customFormat="1" ht="75" customHeight="1" x14ac:dyDescent="0.2">
      <c r="A38" s="9">
        <v>164</v>
      </c>
      <c r="B38" s="14" t="s">
        <v>39</v>
      </c>
      <c r="C38" s="15" t="s">
        <v>40</v>
      </c>
      <c r="D38" s="9" t="s">
        <v>113</v>
      </c>
      <c r="E38" s="16" t="s">
        <v>42</v>
      </c>
      <c r="F38" s="17">
        <v>876</v>
      </c>
      <c r="G38" s="17" t="s">
        <v>43</v>
      </c>
      <c r="H38" s="17">
        <v>1</v>
      </c>
      <c r="I38" s="25">
        <v>71100000000</v>
      </c>
      <c r="J38" s="25" t="s">
        <v>44</v>
      </c>
      <c r="K38" s="18">
        <v>206782683.33000001</v>
      </c>
      <c r="L38" s="19">
        <v>45096</v>
      </c>
      <c r="M38" s="9" t="s">
        <v>114</v>
      </c>
      <c r="N38" s="45" t="s">
        <v>115</v>
      </c>
      <c r="O38" s="9" t="s">
        <v>46</v>
      </c>
      <c r="P38" s="9" t="s">
        <v>47</v>
      </c>
      <c r="Q38" s="20" t="s">
        <v>47</v>
      </c>
      <c r="R38" s="9" t="s">
        <v>47</v>
      </c>
    </row>
    <row r="39" spans="1:18" s="51" customFormat="1" ht="52.5" customHeight="1" x14ac:dyDescent="0.2">
      <c r="A39" s="52">
        <v>76</v>
      </c>
      <c r="B39" s="21" t="s">
        <v>116</v>
      </c>
      <c r="C39" s="21" t="s">
        <v>117</v>
      </c>
      <c r="D39" s="36" t="s">
        <v>118</v>
      </c>
      <c r="E39" s="21" t="s">
        <v>42</v>
      </c>
      <c r="F39" s="17">
        <v>876</v>
      </c>
      <c r="G39" s="17" t="s">
        <v>43</v>
      </c>
      <c r="H39" s="17">
        <v>1</v>
      </c>
      <c r="I39" s="17">
        <v>71100000000</v>
      </c>
      <c r="J39" s="14" t="s">
        <v>44</v>
      </c>
      <c r="K39" s="27">
        <v>22259969.300000001</v>
      </c>
      <c r="L39" s="24">
        <v>45078</v>
      </c>
      <c r="M39" s="24">
        <v>45261</v>
      </c>
      <c r="N39" s="25" t="s">
        <v>119</v>
      </c>
      <c r="O39" s="9" t="s">
        <v>46</v>
      </c>
      <c r="P39" s="20" t="s">
        <v>47</v>
      </c>
      <c r="Q39" s="20" t="s">
        <v>47</v>
      </c>
      <c r="R39" s="9" t="s">
        <v>47</v>
      </c>
    </row>
    <row r="40" spans="1:18" s="53" customFormat="1" ht="48.75" customHeight="1" x14ac:dyDescent="0.25">
      <c r="A40" s="14">
        <v>103</v>
      </c>
      <c r="B40" s="21" t="s">
        <v>116</v>
      </c>
      <c r="C40" s="21" t="s">
        <v>120</v>
      </c>
      <c r="D40" s="23" t="s">
        <v>121</v>
      </c>
      <c r="E40" s="21" t="s">
        <v>51</v>
      </c>
      <c r="F40" s="17"/>
      <c r="G40" s="17"/>
      <c r="H40" s="17"/>
      <c r="I40" s="17"/>
      <c r="J40" s="14"/>
      <c r="K40" s="27"/>
      <c r="L40" s="33"/>
      <c r="M40" s="24"/>
      <c r="N40" s="25"/>
      <c r="O40" s="9"/>
      <c r="P40" s="20"/>
      <c r="Q40" s="20"/>
      <c r="R40" s="9"/>
    </row>
    <row r="41" spans="1:18" s="39" customFormat="1" ht="117" customHeight="1" x14ac:dyDescent="0.2">
      <c r="A41" s="14">
        <v>190</v>
      </c>
      <c r="B41" s="11" t="s">
        <v>122</v>
      </c>
      <c r="C41" s="11" t="s">
        <v>123</v>
      </c>
      <c r="D41" s="9" t="s">
        <v>124</v>
      </c>
      <c r="E41" s="21" t="s">
        <v>42</v>
      </c>
      <c r="F41" s="17">
        <v>876</v>
      </c>
      <c r="G41" s="17" t="s">
        <v>43</v>
      </c>
      <c r="H41" s="17">
        <v>1</v>
      </c>
      <c r="I41" s="17">
        <v>71100000000</v>
      </c>
      <c r="J41" s="14" t="s">
        <v>44</v>
      </c>
      <c r="K41" s="37">
        <v>225979155.97</v>
      </c>
      <c r="L41" s="38">
        <v>45047</v>
      </c>
      <c r="M41" s="38">
        <v>45992</v>
      </c>
      <c r="N41" s="14" t="s">
        <v>108</v>
      </c>
      <c r="O41" s="14" t="s">
        <v>47</v>
      </c>
      <c r="P41" s="20" t="s">
        <v>47</v>
      </c>
      <c r="Q41" s="20" t="s">
        <v>47</v>
      </c>
      <c r="R41" s="9" t="s">
        <v>47</v>
      </c>
    </row>
    <row r="42" spans="1:18" s="26" customFormat="1" ht="57" customHeight="1" x14ac:dyDescent="0.25">
      <c r="A42" s="14">
        <v>108</v>
      </c>
      <c r="B42" s="21" t="s">
        <v>48</v>
      </c>
      <c r="C42" s="22" t="s">
        <v>125</v>
      </c>
      <c r="D42" s="23" t="s">
        <v>126</v>
      </c>
      <c r="E42" s="21" t="s">
        <v>42</v>
      </c>
      <c r="F42" s="17">
        <v>876</v>
      </c>
      <c r="G42" s="17" t="s">
        <v>43</v>
      </c>
      <c r="H42" s="17">
        <v>1</v>
      </c>
      <c r="I42" s="17">
        <v>71100000000</v>
      </c>
      <c r="J42" s="14" t="s">
        <v>44</v>
      </c>
      <c r="K42" s="27">
        <v>395028</v>
      </c>
      <c r="L42" s="24">
        <v>45047</v>
      </c>
      <c r="M42" s="24">
        <v>45261</v>
      </c>
      <c r="N42" s="25" t="s">
        <v>119</v>
      </c>
      <c r="O42" s="9" t="s">
        <v>46</v>
      </c>
      <c r="P42" s="20" t="s">
        <v>47</v>
      </c>
      <c r="Q42" s="20" t="s">
        <v>47</v>
      </c>
      <c r="R42" s="9" t="s">
        <v>47</v>
      </c>
    </row>
    <row r="43" spans="1:18" s="26" customFormat="1" ht="50.25" customHeight="1" x14ac:dyDescent="0.25">
      <c r="A43" s="14">
        <v>109</v>
      </c>
      <c r="B43" s="21" t="s">
        <v>127</v>
      </c>
      <c r="C43" s="22" t="s">
        <v>49</v>
      </c>
      <c r="D43" s="23" t="s">
        <v>128</v>
      </c>
      <c r="E43" s="21" t="s">
        <v>42</v>
      </c>
      <c r="F43" s="17">
        <v>876</v>
      </c>
      <c r="G43" s="17" t="s">
        <v>43</v>
      </c>
      <c r="H43" s="17">
        <v>1</v>
      </c>
      <c r="I43" s="17">
        <v>71100000000</v>
      </c>
      <c r="J43" s="14" t="s">
        <v>44</v>
      </c>
      <c r="K43" s="27">
        <v>1977134</v>
      </c>
      <c r="L43" s="24">
        <v>45048</v>
      </c>
      <c r="M43" s="24">
        <v>45261</v>
      </c>
      <c r="N43" s="25" t="s">
        <v>119</v>
      </c>
      <c r="O43" s="9" t="s">
        <v>46</v>
      </c>
      <c r="P43" s="20" t="s">
        <v>47</v>
      </c>
      <c r="Q43" s="20" t="s">
        <v>47</v>
      </c>
      <c r="R43" s="9" t="s">
        <v>47</v>
      </c>
    </row>
    <row r="44" spans="1:18" s="26" customFormat="1" ht="36" customHeight="1" x14ac:dyDescent="0.25">
      <c r="A44" s="69">
        <v>110</v>
      </c>
      <c r="B44" s="71" t="s">
        <v>55</v>
      </c>
      <c r="C44" s="74" t="s">
        <v>49</v>
      </c>
      <c r="D44" s="75" t="s">
        <v>129</v>
      </c>
      <c r="E44" s="71" t="s">
        <v>42</v>
      </c>
      <c r="F44" s="72">
        <v>876</v>
      </c>
      <c r="G44" s="72" t="s">
        <v>43</v>
      </c>
      <c r="H44" s="72">
        <v>1</v>
      </c>
      <c r="I44" s="72">
        <v>71100000000</v>
      </c>
      <c r="J44" s="69" t="s">
        <v>44</v>
      </c>
      <c r="K44" s="76">
        <v>172824</v>
      </c>
      <c r="L44" s="77">
        <v>45050</v>
      </c>
      <c r="M44" s="77">
        <v>45261</v>
      </c>
      <c r="N44" s="78" t="s">
        <v>119</v>
      </c>
      <c r="O44" s="70" t="s">
        <v>46</v>
      </c>
      <c r="P44" s="32" t="s">
        <v>47</v>
      </c>
      <c r="Q44" s="32" t="s">
        <v>47</v>
      </c>
      <c r="R44" s="70" t="s">
        <v>47</v>
      </c>
    </row>
    <row r="45" spans="1:18" s="39" customFormat="1" ht="117" customHeight="1" x14ac:dyDescent="0.2">
      <c r="A45" s="14">
        <v>191</v>
      </c>
      <c r="B45" s="11" t="s">
        <v>130</v>
      </c>
      <c r="C45" s="11" t="s">
        <v>131</v>
      </c>
      <c r="D45" s="9" t="s">
        <v>132</v>
      </c>
      <c r="E45" s="21" t="s">
        <v>42</v>
      </c>
      <c r="F45" s="17">
        <v>876</v>
      </c>
      <c r="G45" s="17" t="s">
        <v>43</v>
      </c>
      <c r="H45" s="17">
        <v>1</v>
      </c>
      <c r="I45" s="17">
        <v>71100000000</v>
      </c>
      <c r="J45" s="14" t="s">
        <v>44</v>
      </c>
      <c r="K45" s="37">
        <f>1476189/1.2</f>
        <v>1230157.5</v>
      </c>
      <c r="L45" s="38">
        <v>45048</v>
      </c>
      <c r="M45" s="9" t="s">
        <v>111</v>
      </c>
      <c r="N45" s="14" t="s">
        <v>108</v>
      </c>
      <c r="O45" s="14" t="s">
        <v>47</v>
      </c>
      <c r="P45" s="9" t="s">
        <v>47</v>
      </c>
      <c r="Q45" s="9" t="s">
        <v>47</v>
      </c>
      <c r="R45" s="9" t="s">
        <v>47</v>
      </c>
    </row>
    <row r="46" spans="1:18" s="39" customFormat="1" ht="117" customHeight="1" x14ac:dyDescent="0.2">
      <c r="A46" s="40"/>
      <c r="B46" s="41"/>
      <c r="C46" s="41"/>
      <c r="D46" s="42"/>
      <c r="E46" s="79"/>
      <c r="F46" s="80"/>
      <c r="G46" s="80"/>
      <c r="H46" s="80"/>
      <c r="I46" s="80"/>
      <c r="J46" s="40"/>
      <c r="K46" s="43"/>
      <c r="L46" s="44"/>
      <c r="M46" s="42"/>
      <c r="N46" s="40"/>
      <c r="O46" s="40"/>
      <c r="P46" s="42"/>
      <c r="Q46" s="42"/>
      <c r="R46" s="42"/>
    </row>
    <row r="47" spans="1:18" s="39" customFormat="1" ht="37.5" customHeight="1" x14ac:dyDescent="0.2">
      <c r="A47" s="40"/>
      <c r="B47" s="40"/>
      <c r="C47" s="40"/>
      <c r="D47" s="73"/>
      <c r="E47" s="40"/>
      <c r="F47" s="40"/>
      <c r="G47" s="40"/>
      <c r="H47" s="40"/>
      <c r="I47" s="40"/>
      <c r="J47" s="40"/>
      <c r="K47" s="43"/>
      <c r="L47" s="44"/>
      <c r="M47" s="44"/>
      <c r="N47" s="40"/>
      <c r="O47" s="40"/>
      <c r="P47" s="42"/>
      <c r="Q47" s="42"/>
      <c r="R47" s="42"/>
    </row>
    <row r="48" spans="1:18" x14ac:dyDescent="0.2">
      <c r="B48" s="54" t="s">
        <v>133</v>
      </c>
      <c r="C48" s="54"/>
      <c r="D48" s="54"/>
      <c r="E48" s="54"/>
      <c r="F48" s="54"/>
      <c r="G48" s="54"/>
      <c r="H48" s="55">
        <v>45042</v>
      </c>
      <c r="I48" s="56"/>
      <c r="J48" s="56"/>
    </row>
    <row r="49" spans="2:10" x14ac:dyDescent="0.2">
      <c r="B49" s="56" t="s">
        <v>134</v>
      </c>
      <c r="C49" s="56"/>
      <c r="D49" s="56"/>
      <c r="E49" s="56"/>
      <c r="F49" s="56"/>
      <c r="G49" s="56"/>
      <c r="H49" s="56"/>
      <c r="I49" s="56"/>
      <c r="J49" s="56"/>
    </row>
  </sheetData>
  <autoFilter ref="A14:R15"/>
  <mergeCells count="30">
    <mergeCell ref="A3:C3"/>
    <mergeCell ref="D3:J3"/>
    <mergeCell ref="A4:C4"/>
    <mergeCell ref="D4:J4"/>
    <mergeCell ref="A5:C5"/>
    <mergeCell ref="D5:J5"/>
    <mergeCell ref="A6:C6"/>
    <mergeCell ref="D6:J6"/>
    <mergeCell ref="A7:C7"/>
    <mergeCell ref="D7:J7"/>
    <mergeCell ref="A8:C8"/>
    <mergeCell ref="D8:J8"/>
    <mergeCell ref="A9:C9"/>
    <mergeCell ref="D9:J9"/>
    <mergeCell ref="A11:A13"/>
    <mergeCell ref="B11:B13"/>
    <mergeCell ref="C11:C13"/>
    <mergeCell ref="D11:M11"/>
    <mergeCell ref="K12:K13"/>
    <mergeCell ref="L12:M12"/>
    <mergeCell ref="D12:D13"/>
    <mergeCell ref="E12:E13"/>
    <mergeCell ref="F12:G12"/>
    <mergeCell ref="H12:H13"/>
    <mergeCell ref="I12:J12"/>
    <mergeCell ref="N11:N13"/>
    <mergeCell ref="O11:O12"/>
    <mergeCell ref="P11:P13"/>
    <mergeCell ref="Q11:Q13"/>
    <mergeCell ref="R11:R13"/>
  </mergeCells>
  <pageMargins left="0.62992125984251968" right="0.23622047244094491" top="0.51181102362204722" bottom="0.62992125984251968" header="0.27559055118110237" footer="0.19685039370078741"/>
  <pageSetup paperSize="9" scale="53" orientation="landscape" r:id="rId1"/>
  <headerFooter>
    <oddFooter>&amp;C&amp;N</oddFooter>
  </headerFooter>
  <rowBreaks count="1" manualBreakCount="1">
    <brk id="37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izm5</vt:lpstr>
      <vt:lpstr>'izm5'!Область_печати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Андреевских Татьяна Юрьевна</dc:creator>
  <cp:lastModifiedBy>Андреевских Татьяна Юрьевна</cp:lastModifiedBy>
  <cp:lastPrinted>2023-04-27T08:19:56Z</cp:lastPrinted>
  <dcterms:created xsi:type="dcterms:W3CDTF">2023-04-26T11:41:45Z</dcterms:created>
  <dcterms:modified xsi:type="dcterms:W3CDTF">2023-04-27T08:21:53Z</dcterms:modified>
</cp:coreProperties>
</file>